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O:\2025 DOSTUPNOST SKRBI I SLOBODNE AKTIVNOSTI\02. Igrališta\Obrasci\"/>
    </mc:Choice>
  </mc:AlternateContent>
  <xr:revisionPtr revIDLastSave="0" documentId="13_ncr:1_{54A59F7F-9C54-47F3-B44C-53EF8426B33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oračun_UPUTE" sheetId="4" r:id="rId1"/>
    <sheet name="Proračun_UNOS" sheetId="1" r:id="rId2"/>
    <sheet name="Podaci" sheetId="2" state="hidden" r:id="rId3"/>
  </sheets>
  <definedNames>
    <definedName name="_xlnm.Print_Area" localSheetId="1">Proračun_UNOS!$A$1:$J$70</definedName>
    <definedName name="_xlnm.Print_Area" localSheetId="0">Proračun_UPUTE!$A$1:$R$60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4" l="1"/>
  <c r="H59" i="4" s="1"/>
  <c r="F59" i="4"/>
  <c r="H58" i="4"/>
  <c r="H57" i="4"/>
  <c r="H56" i="4"/>
  <c r="H55" i="4"/>
  <c r="H54" i="4"/>
  <c r="G54" i="4"/>
  <c r="F54" i="4"/>
  <c r="H53" i="4"/>
  <c r="H52" i="4"/>
  <c r="H51" i="4"/>
  <c r="H50" i="4"/>
  <c r="H49" i="4"/>
  <c r="H48" i="4"/>
  <c r="H47" i="4"/>
  <c r="H46" i="4"/>
  <c r="G45" i="4"/>
  <c r="F45" i="4"/>
  <c r="F60" i="4" s="1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6" i="1"/>
  <c r="G59" i="1"/>
  <c r="H48" i="1"/>
  <c r="H47" i="1"/>
  <c r="H28" i="1"/>
  <c r="H29" i="1"/>
  <c r="H30" i="1"/>
  <c r="H31" i="1"/>
  <c r="H32" i="1"/>
  <c r="H33" i="1"/>
  <c r="H34" i="1"/>
  <c r="H35" i="1"/>
  <c r="H36" i="1"/>
  <c r="H37" i="1"/>
  <c r="H38" i="1"/>
  <c r="F59" i="1"/>
  <c r="H53" i="1"/>
  <c r="F54" i="1"/>
  <c r="F45" i="1"/>
  <c r="H44" i="1"/>
  <c r="H55" i="1"/>
  <c r="H58" i="1"/>
  <c r="H56" i="1"/>
  <c r="H52" i="1"/>
  <c r="H51" i="1"/>
  <c r="H50" i="1"/>
  <c r="H49" i="1"/>
  <c r="H39" i="1"/>
  <c r="H40" i="1"/>
  <c r="H41" i="1"/>
  <c r="H42" i="1"/>
  <c r="H43" i="1"/>
  <c r="H46" i="1"/>
  <c r="G60" i="4" l="1"/>
  <c r="H60" i="4"/>
  <c r="H45" i="4"/>
  <c r="F60" i="1"/>
  <c r="H57" i="1"/>
  <c r="G54" i="1"/>
  <c r="H59" i="1"/>
  <c r="G45" i="1"/>
  <c r="H27" i="1"/>
  <c r="K59" i="1" l="1"/>
  <c r="G60" i="1"/>
  <c r="D17" i="1" s="1"/>
  <c r="H54" i="1"/>
  <c r="K54" i="1" s="1"/>
  <c r="H45" i="1"/>
  <c r="K45" i="1" s="1"/>
  <c r="H60" i="1" l="1"/>
  <c r="D16" i="1" s="1"/>
  <c r="D18" i="1" s="1"/>
  <c r="D15" i="1" l="1"/>
  <c r="D19" i="1" s="1"/>
  <c r="K60" i="1"/>
  <c r="K19" i="1" l="1"/>
  <c r="K18" i="1"/>
  <c r="K15" i="1"/>
</calcChain>
</file>

<file path=xl/sharedStrings.xml><?xml version="1.0" encoding="utf-8"?>
<sst xmlns="http://schemas.openxmlformats.org/spreadsheetml/2006/main" count="133" uniqueCount="57">
  <si>
    <t>PDV</t>
  </si>
  <si>
    <t>Vrsta troška</t>
  </si>
  <si>
    <t>Broj jedinica</t>
  </si>
  <si>
    <t xml:space="preserve">Jedinica </t>
  </si>
  <si>
    <t>Iznos</t>
  </si>
  <si>
    <t>Ukupan iznos</t>
  </si>
  <si>
    <t>PDV na troškove je povrativ</t>
  </si>
  <si>
    <t>Uklanjanje postojeće opreme</t>
  </si>
  <si>
    <t>Ugradnja nove opreme</t>
  </si>
  <si>
    <t>….</t>
  </si>
  <si>
    <t xml:space="preserve">A2. Promidžba i vidljivost </t>
  </si>
  <si>
    <t>Da</t>
  </si>
  <si>
    <t>Ne</t>
  </si>
  <si>
    <t>Bespovratna sredstva</t>
  </si>
  <si>
    <t>Ukupan proračun projekta</t>
  </si>
  <si>
    <t>Tisak informacijske ploče, naljepnica i sl.</t>
  </si>
  <si>
    <t>Nabava trajne informacijske ploče, naljepnica i sl.</t>
  </si>
  <si>
    <t>A3. Upravljanje projektom i administracija</t>
  </si>
  <si>
    <t xml:space="preserve">Priprema projektne i tehničke dokumentacije </t>
  </si>
  <si>
    <t>Stručni nadzor</t>
  </si>
  <si>
    <t>Usluge pripreme i provedbe postupka javne nabave</t>
  </si>
  <si>
    <t>A1. UKUPNO</t>
  </si>
  <si>
    <t>A2. UKUPNO</t>
  </si>
  <si>
    <t>SVEUKUPNO</t>
  </si>
  <si>
    <t>A3. UKUPNO</t>
  </si>
  <si>
    <t>M.P.</t>
  </si>
  <si>
    <t>Ime i prezime odgovorne osobe</t>
  </si>
  <si>
    <t>Potpis odgovorne osobe</t>
  </si>
  <si>
    <t>Mjesto i datum</t>
  </si>
  <si>
    <t>JLS</t>
  </si>
  <si>
    <t>Naziv Prijavitelja:</t>
  </si>
  <si>
    <t>Ukupni prihvatljivi troškovi</t>
  </si>
  <si>
    <t>Intenzitet potpore</t>
  </si>
  <si>
    <t>Izračunava se automatski. Nije potrebno popunjavati.</t>
  </si>
  <si>
    <t>Ukupni neprihvatljivi troškovi</t>
  </si>
  <si>
    <t>Obrazloženje proračunskih stavki</t>
  </si>
  <si>
    <t>Unesite puni naziv Prijavitelja. Unos je obavezan.</t>
  </si>
  <si>
    <t>Naziv projekta:</t>
  </si>
  <si>
    <t>PRORAČUN</t>
  </si>
  <si>
    <t>Prihvatljivi troškovi</t>
  </si>
  <si>
    <t>Sredstva Korisnika/ partnera Korisnika</t>
  </si>
  <si>
    <t>UPUTE ZA POPUNJAVANJE PRORAČUNA</t>
  </si>
  <si>
    <t>Unesite traženi intenzitet potpore u postoku sukladno točki 2.1. UzP. Unos je obavezan.</t>
  </si>
  <si>
    <t>Unesite puni naziv projekta. Unos je obavezan.</t>
  </si>
  <si>
    <t>Odaberite opciju DA ako je PDV na troškove projekta povrativ, odnosno opciju NE ako PDV nije povrativ. Odabir je obavezan.</t>
  </si>
  <si>
    <t>Za A3. su prihvatljivi troškovi do najvišeg iznosa od 4.000,00 eura s PDV-om.</t>
  </si>
  <si>
    <t>Proračun se unosi u list 'Proračun_UNOS'</t>
  </si>
  <si>
    <t>…</t>
  </si>
  <si>
    <t>Oprema za sigurnost (specificirati po vrsti)</t>
  </si>
  <si>
    <t>Oprema i igrala (specificirati po vrsti)</t>
  </si>
  <si>
    <t>Građevinski i drugi materijal (specificirati po vrsti)</t>
  </si>
  <si>
    <t>Građevinski i drugi radovi (specificirati po vrsti)</t>
  </si>
  <si>
    <t>Oprema za popratni sadržaji (specificirati po vrsti)</t>
  </si>
  <si>
    <t xml:space="preserve">Tablica proračuna: 
a) treba biti u cijelosti popunjenja predviđenim jedinicama, brojem jedinica, neto iznosom, iznosom PDV-a i ukupnim iznosom;
b) treba sadržavati obrazloženje potrebe za pojedinim proračunskim stavkama;
b) troškovi moraju biti uneseni po vrstama (npr. radovi: zemljani, pripremni i sl., oprema i igrala: ljuljačke, tobogani, pješcanici i sl., oprema za sigurnost: rasvjeta, zaštitne ograde, podne obloge i sl., itd.);
c) formule su upisane u ćelije koje zbrajaju ukupne iznose i nije ih potrebno mijenjati;
d) prema potrebi umetnite retke, ali pritom ne zaboravite provjeriti ispravnost formula u ćelijama koje zbrajaju ukupne troškove po aktivnostima.
</t>
  </si>
  <si>
    <t>Za A2. su prihvatljivi troškovi do najvišeg iznosa od 300,00 eura s PDV-om.</t>
  </si>
  <si>
    <t>A1. Opremanje i uređenje dječjeg igrališta edukativnim, povijesnim, kulturnim i kreativnim te sportskim sadržajima te sadržajima vezanim uz prirodu i zaštitu okoliša na jednoj lokaciji na području jedinice lokalne samouprave</t>
  </si>
  <si>
    <t>"Dostupnost kvalitetnih i priuštivih sadržaja za djecu u lokalnim zajednicama kroz opremanje i uređenje igrališta za djecu"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</si>
</sst>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0" x14ac:knownFonts="1"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63">
    <xf numFmtId="0" fontId="0" fillId="0" borderId="0" xfId="0"/>
    <xf numFmtId="0" fontId="1" fillId="3" borderId="0" xfId="0" applyFont="1" applyFill="1"/>
    <xf numFmtId="0" fontId="3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4" fillId="3" borderId="0" xfId="0" applyFont="1" applyFill="1"/>
    <xf numFmtId="0" fontId="5" fillId="3" borderId="0" xfId="0" applyFont="1" applyFill="1"/>
    <xf numFmtId="0" fontId="2" fillId="3" borderId="0" xfId="0" applyFont="1" applyFill="1"/>
    <xf numFmtId="0" fontId="2" fillId="5" borderId="22" xfId="0" applyFont="1" applyFill="1" applyBorder="1" applyAlignment="1">
      <alignment horizontal="center" vertical="center" wrapText="1" shrinkToFit="1"/>
    </xf>
    <xf numFmtId="164" fontId="2" fillId="5" borderId="22" xfId="0" applyNumberFormat="1" applyFont="1" applyFill="1" applyBorder="1" applyAlignment="1">
      <alignment horizontal="right" vertical="center" wrapText="1" shrinkToFit="1"/>
    </xf>
    <xf numFmtId="164" fontId="2" fillId="5" borderId="21" xfId="0" applyNumberFormat="1" applyFont="1" applyFill="1" applyBorder="1" applyAlignment="1">
      <alignment horizontal="right" vertical="center" wrapText="1" shrinkToFit="1"/>
    </xf>
    <xf numFmtId="0" fontId="2" fillId="3" borderId="6" xfId="0" applyFont="1" applyFill="1" applyBorder="1" applyAlignment="1">
      <alignment horizontal="center" vertical="center" wrapText="1" shrinkToFit="1"/>
    </xf>
    <xf numFmtId="164" fontId="2" fillId="3" borderId="6" xfId="0" applyNumberFormat="1" applyFont="1" applyFill="1" applyBorder="1" applyAlignment="1">
      <alignment horizontal="right" vertical="center" wrapText="1" shrinkToFit="1"/>
    </xf>
    <xf numFmtId="0" fontId="8" fillId="3" borderId="0" xfId="0" applyFont="1" applyFill="1" applyAlignment="1">
      <alignment vertical="center" wrapText="1"/>
    </xf>
    <xf numFmtId="0" fontId="8" fillId="3" borderId="17" xfId="0" applyFont="1" applyFill="1" applyBorder="1"/>
    <xf numFmtId="0" fontId="8" fillId="3" borderId="0" xfId="0" applyFont="1" applyFill="1"/>
    <xf numFmtId="0" fontId="2" fillId="5" borderId="23" xfId="0" applyFont="1" applyFill="1" applyBorder="1" applyAlignment="1">
      <alignment horizontal="center" vertical="center" wrapText="1" shrinkToFit="1"/>
    </xf>
    <xf numFmtId="164" fontId="2" fillId="5" borderId="23" xfId="0" applyNumberFormat="1" applyFont="1" applyFill="1" applyBorder="1" applyAlignment="1">
      <alignment horizontal="right" vertical="center" wrapText="1" shrinkToFit="1"/>
    </xf>
    <xf numFmtId="164" fontId="2" fillId="5" borderId="24" xfId="0" applyNumberFormat="1" applyFont="1" applyFill="1" applyBorder="1" applyAlignment="1">
      <alignment horizontal="right" vertical="center" wrapText="1" shrinkToFit="1"/>
    </xf>
    <xf numFmtId="0" fontId="2" fillId="2" borderId="6" xfId="0" applyFont="1" applyFill="1" applyBorder="1" applyAlignment="1">
      <alignment vertical="center" wrapText="1" shrinkToFit="1"/>
    </xf>
    <xf numFmtId="4" fontId="2" fillId="3" borderId="0" xfId="0" applyNumberFormat="1" applyFont="1" applyFill="1"/>
    <xf numFmtId="164" fontId="8" fillId="2" borderId="6" xfId="0" applyNumberFormat="1" applyFont="1" applyFill="1" applyBorder="1" applyAlignment="1">
      <alignment vertical="center" wrapText="1" shrinkToFit="1"/>
    </xf>
    <xf numFmtId="164" fontId="8" fillId="2" borderId="7" xfId="0" applyNumberFormat="1" applyFont="1" applyFill="1" applyBorder="1" applyAlignment="1">
      <alignment vertical="center" wrapText="1" shrinkToFit="1"/>
    </xf>
    <xf numFmtId="0" fontId="8" fillId="2" borderId="6" xfId="0" applyFont="1" applyFill="1" applyBorder="1" applyAlignment="1">
      <alignment vertical="center" wrapText="1" shrinkToFit="1"/>
    </xf>
    <xf numFmtId="0" fontId="8" fillId="2" borderId="31" xfId="0" applyFont="1" applyFill="1" applyBorder="1" applyAlignment="1">
      <alignment vertical="center" wrapText="1" shrinkToFit="1"/>
    </xf>
    <xf numFmtId="0" fontId="8" fillId="3" borderId="1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3" borderId="15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49" fontId="2" fillId="5" borderId="21" xfId="0" applyNumberFormat="1" applyFont="1" applyFill="1" applyBorder="1" applyAlignment="1">
      <alignment horizontal="left" vertical="center" wrapText="1" indent="1" shrinkToFit="1"/>
    </xf>
    <xf numFmtId="49" fontId="2" fillId="3" borderId="7" xfId="0" applyNumberFormat="1" applyFont="1" applyFill="1" applyBorder="1" applyAlignment="1">
      <alignment horizontal="left" vertical="center" wrapText="1" indent="1" shrinkToFit="1"/>
    </xf>
    <xf numFmtId="49" fontId="8" fillId="2" borderId="7" xfId="0" applyNumberFormat="1" applyFont="1" applyFill="1" applyBorder="1" applyAlignment="1">
      <alignment horizontal="left" vertical="center" wrapText="1" indent="1" shrinkToFit="1"/>
    </xf>
    <xf numFmtId="49" fontId="2" fillId="5" borderId="24" xfId="0" applyNumberFormat="1" applyFont="1" applyFill="1" applyBorder="1" applyAlignment="1">
      <alignment horizontal="left" vertical="center" wrapText="1" indent="1" shrinkToFit="1"/>
    </xf>
    <xf numFmtId="0" fontId="8" fillId="6" borderId="8" xfId="0" applyFont="1" applyFill="1" applyBorder="1" applyAlignment="1">
      <alignment vertical="center"/>
    </xf>
    <xf numFmtId="0" fontId="8" fillId="6" borderId="28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8" fillId="6" borderId="9" xfId="0" applyFont="1" applyFill="1" applyBorder="1" applyAlignment="1">
      <alignment vertical="center"/>
    </xf>
    <xf numFmtId="164" fontId="8" fillId="6" borderId="9" xfId="0" applyNumberFormat="1" applyFont="1" applyFill="1" applyBorder="1" applyAlignment="1">
      <alignment horizontal="right" vertical="center"/>
    </xf>
    <xf numFmtId="164" fontId="8" fillId="6" borderId="10" xfId="0" applyNumberFormat="1" applyFont="1" applyFill="1" applyBorder="1" applyAlignment="1">
      <alignment horizontal="right" vertical="center"/>
    </xf>
    <xf numFmtId="49" fontId="8" fillId="6" borderId="10" xfId="0" applyNumberFormat="1" applyFont="1" applyFill="1" applyBorder="1" applyAlignment="1">
      <alignment horizontal="left" vertical="center" inden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 shrinkToFit="1"/>
    </xf>
    <xf numFmtId="0" fontId="2" fillId="3" borderId="0" xfId="0" applyFont="1" applyFill="1" applyAlignment="1">
      <alignment wrapText="1"/>
    </xf>
    <xf numFmtId="10" fontId="8" fillId="3" borderId="11" xfId="1" applyNumberFormat="1" applyFont="1" applyFill="1" applyBorder="1" applyAlignment="1">
      <alignment horizontal="center" vertical="center" wrapText="1"/>
    </xf>
    <xf numFmtId="164" fontId="8" fillId="2" borderId="11" xfId="1" applyNumberFormat="1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horizontal="right" vertical="center" wrapText="1" shrinkToFit="1"/>
    </xf>
    <xf numFmtId="0" fontId="2" fillId="3" borderId="0" xfId="0" applyFont="1" applyFill="1" applyAlignment="1">
      <alignment horizontal="left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Protection="1">
      <protection locked="0"/>
    </xf>
    <xf numFmtId="0" fontId="8" fillId="3" borderId="17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0" fontId="8" fillId="3" borderId="17" xfId="0" applyFont="1" applyFill="1" applyBorder="1" applyProtection="1">
      <protection locked="0"/>
    </xf>
    <xf numFmtId="0" fontId="8" fillId="3" borderId="0" xfId="0" applyFont="1" applyFill="1" applyProtection="1"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10" fontId="8" fillId="3" borderId="11" xfId="1" applyNumberFormat="1" applyFont="1" applyFill="1" applyBorder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Protection="1">
      <protection locked="0"/>
    </xf>
    <xf numFmtId="4" fontId="2" fillId="3" borderId="0" xfId="0" applyNumberFormat="1" applyFont="1" applyFill="1" applyProtection="1">
      <protection locked="0"/>
    </xf>
    <xf numFmtId="0" fontId="5" fillId="3" borderId="0" xfId="0" applyFont="1" applyFill="1" applyProtection="1">
      <protection locked="0"/>
    </xf>
    <xf numFmtId="0" fontId="8" fillId="6" borderId="26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Protection="1">
      <protection locked="0"/>
    </xf>
    <xf numFmtId="0" fontId="8" fillId="6" borderId="4" xfId="0" applyFont="1" applyFill="1" applyBorder="1" applyAlignment="1" applyProtection="1">
      <alignment horizontal="center" vertical="center" wrapText="1"/>
      <protection locked="0"/>
    </xf>
    <xf numFmtId="0" fontId="8" fillId="6" borderId="3" xfId="0" applyFont="1" applyFill="1" applyBorder="1" applyAlignment="1" applyProtection="1">
      <alignment horizontal="center" vertical="center" wrapText="1"/>
      <protection locked="0"/>
    </xf>
    <xf numFmtId="0" fontId="8" fillId="6" borderId="5" xfId="0" applyFont="1" applyFill="1" applyBorder="1" applyAlignment="1" applyProtection="1">
      <alignment horizontal="center" vertical="center" wrapText="1" shrinkToFit="1"/>
      <protection locked="0"/>
    </xf>
    <xf numFmtId="0" fontId="2" fillId="5" borderId="22" xfId="0" applyFont="1" applyFill="1" applyBorder="1" applyAlignment="1" applyProtection="1">
      <alignment horizontal="center" vertical="center" wrapText="1" shrinkToFit="1"/>
      <protection locked="0"/>
    </xf>
    <xf numFmtId="164" fontId="2" fillId="5" borderId="22" xfId="0" applyNumberFormat="1" applyFont="1" applyFill="1" applyBorder="1" applyAlignment="1" applyProtection="1">
      <alignment horizontal="right" vertical="center" wrapText="1" shrinkToFit="1"/>
      <protection locked="0"/>
    </xf>
    <xf numFmtId="164" fontId="2" fillId="5" borderId="21" xfId="0" applyNumberFormat="1" applyFont="1" applyFill="1" applyBorder="1" applyAlignment="1" applyProtection="1">
      <alignment horizontal="right" vertical="center" wrapText="1" shrinkToFit="1"/>
      <protection locked="0"/>
    </xf>
    <xf numFmtId="49" fontId="2" fillId="5" borderId="21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" fillId="3" borderId="6" xfId="0" applyFont="1" applyFill="1" applyBorder="1" applyAlignment="1" applyProtection="1">
      <alignment horizontal="center" vertical="center" wrapText="1" shrinkToFit="1"/>
      <protection locked="0"/>
    </xf>
    <xf numFmtId="164" fontId="2" fillId="3" borderId="6" xfId="0" applyNumberFormat="1" applyFont="1" applyFill="1" applyBorder="1" applyAlignment="1" applyProtection="1">
      <alignment horizontal="right" vertical="center" wrapText="1" shrinkToFit="1"/>
      <protection locked="0"/>
    </xf>
    <xf numFmtId="164" fontId="2" fillId="2" borderId="7" xfId="0" applyNumberFormat="1" applyFont="1" applyFill="1" applyBorder="1" applyAlignment="1" applyProtection="1">
      <alignment horizontal="right" vertical="center" wrapText="1" shrinkToFit="1"/>
      <protection locked="0"/>
    </xf>
    <xf numFmtId="49" fontId="2" fillId="3" borderId="7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8" fillId="2" borderId="31" xfId="0" applyFont="1" applyFill="1" applyBorder="1" applyAlignment="1" applyProtection="1">
      <alignment vertical="center" wrapText="1" shrinkToFit="1"/>
      <protection locked="0"/>
    </xf>
    <xf numFmtId="0" fontId="8" fillId="2" borderId="6" xfId="0" applyFont="1" applyFill="1" applyBorder="1" applyAlignment="1" applyProtection="1">
      <alignment vertical="center" wrapText="1" shrinkToFit="1"/>
      <protection locked="0"/>
    </xf>
    <xf numFmtId="0" fontId="2" fillId="2" borderId="6" xfId="0" applyFont="1" applyFill="1" applyBorder="1" applyAlignment="1" applyProtection="1">
      <alignment vertical="center" wrapText="1" shrinkToFit="1"/>
      <protection locked="0"/>
    </xf>
    <xf numFmtId="164" fontId="8" fillId="2" borderId="6" xfId="0" applyNumberFormat="1" applyFont="1" applyFill="1" applyBorder="1" applyAlignment="1" applyProtection="1">
      <alignment vertical="center" wrapText="1" shrinkToFit="1"/>
      <protection locked="0"/>
    </xf>
    <xf numFmtId="164" fontId="8" fillId="2" borderId="7" xfId="0" applyNumberFormat="1" applyFont="1" applyFill="1" applyBorder="1" applyAlignment="1" applyProtection="1">
      <alignment vertical="center" wrapText="1" shrinkToFit="1"/>
      <protection locked="0"/>
    </xf>
    <xf numFmtId="49" fontId="8" fillId="2" borderId="7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" fillId="5" borderId="23" xfId="0" applyFont="1" applyFill="1" applyBorder="1" applyAlignment="1" applyProtection="1">
      <alignment horizontal="center" vertical="center" wrapText="1" shrinkToFi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 shrinkToFit="1"/>
      <protection locked="0"/>
    </xf>
    <xf numFmtId="164" fontId="2" fillId="5" borderId="24" xfId="0" applyNumberFormat="1" applyFont="1" applyFill="1" applyBorder="1" applyAlignment="1" applyProtection="1">
      <alignment horizontal="right" vertical="center" wrapText="1" shrinkToFit="1"/>
      <protection locked="0"/>
    </xf>
    <xf numFmtId="49" fontId="2" fillId="5" borderId="24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8" fillId="6" borderId="8" xfId="0" applyFont="1" applyFill="1" applyBorder="1" applyAlignment="1" applyProtection="1">
      <alignment vertical="center"/>
      <protection locked="0"/>
    </xf>
    <xf numFmtId="0" fontId="8" fillId="6" borderId="28" xfId="0" applyFont="1" applyFill="1" applyBorder="1" applyAlignment="1" applyProtection="1">
      <alignment vertical="center"/>
      <protection locked="0"/>
    </xf>
    <xf numFmtId="0" fontId="2" fillId="6" borderId="9" xfId="0" applyFont="1" applyFill="1" applyBorder="1" applyAlignment="1" applyProtection="1">
      <alignment vertical="center"/>
      <protection locked="0"/>
    </xf>
    <xf numFmtId="0" fontId="8" fillId="6" borderId="9" xfId="0" applyFont="1" applyFill="1" applyBorder="1" applyAlignment="1" applyProtection="1">
      <alignment vertical="center"/>
      <protection locked="0"/>
    </xf>
    <xf numFmtId="164" fontId="8" fillId="6" borderId="9" xfId="0" applyNumberFormat="1" applyFont="1" applyFill="1" applyBorder="1" applyAlignment="1" applyProtection="1">
      <alignment horizontal="right" vertical="center"/>
      <protection locked="0"/>
    </xf>
    <xf numFmtId="164" fontId="8" fillId="6" borderId="10" xfId="0" applyNumberFormat="1" applyFont="1" applyFill="1" applyBorder="1" applyAlignment="1" applyProtection="1">
      <alignment horizontal="right" vertical="center"/>
      <protection locked="0"/>
    </xf>
    <xf numFmtId="49" fontId="8" fillId="6" borderId="10" xfId="0" applyNumberFormat="1" applyFont="1" applyFill="1" applyBorder="1" applyAlignment="1" applyProtection="1">
      <alignment horizontal="left" vertical="center" inden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8" fillId="3" borderId="25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Protection="1">
      <protection locked="0"/>
    </xf>
    <xf numFmtId="164" fontId="8" fillId="2" borderId="11" xfId="1" applyNumberFormat="1" applyFont="1" applyFill="1" applyBorder="1" applyAlignment="1" applyProtection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left" vertical="center" indent="1" shrinkToFit="1"/>
    </xf>
    <xf numFmtId="0" fontId="2" fillId="3" borderId="32" xfId="0" applyFont="1" applyFill="1" applyBorder="1" applyAlignment="1">
      <alignment horizontal="left" vertical="center" indent="1" shrinkToFit="1"/>
    </xf>
    <xf numFmtId="0" fontId="8" fillId="5" borderId="18" xfId="0" applyFont="1" applyFill="1" applyBorder="1" applyAlignment="1">
      <alignment horizontal="left" vertical="center" shrinkToFit="1"/>
    </xf>
    <xf numFmtId="0" fontId="8" fillId="5" borderId="27" xfId="0" applyFont="1" applyFill="1" applyBorder="1" applyAlignment="1">
      <alignment horizontal="left" vertical="center" shrinkToFit="1"/>
    </xf>
    <xf numFmtId="0" fontId="2" fillId="3" borderId="0" xfId="0" applyFont="1" applyFill="1" applyAlignment="1">
      <alignment horizontal="left" vertical="top" wrapText="1"/>
    </xf>
    <xf numFmtId="0" fontId="8" fillId="6" borderId="39" xfId="0" applyFont="1" applyFill="1" applyBorder="1" applyAlignment="1">
      <alignment horizontal="center" vertical="center" wrapText="1" shrinkToFit="1"/>
    </xf>
    <xf numFmtId="0" fontId="8" fillId="6" borderId="38" xfId="0" applyFont="1" applyFill="1" applyBorder="1" applyAlignment="1">
      <alignment horizontal="center" vertical="center" wrapText="1" shrinkToFit="1"/>
    </xf>
    <xf numFmtId="0" fontId="8" fillId="4" borderId="8" xfId="0" applyFont="1" applyFill="1" applyBorder="1" applyAlignment="1">
      <alignment horizontal="left" vertical="center" wrapText="1"/>
    </xf>
    <xf numFmtId="0" fontId="8" fillId="4" borderId="28" xfId="0" applyFont="1" applyFill="1" applyBorder="1" applyAlignment="1">
      <alignment horizontal="left" vertical="center" wrapText="1"/>
    </xf>
    <xf numFmtId="0" fontId="8" fillId="4" borderId="40" xfId="0" applyFont="1" applyFill="1" applyBorder="1" applyAlignment="1">
      <alignment horizontal="left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6" borderId="29" xfId="0" applyFont="1" applyFill="1" applyBorder="1" applyAlignment="1">
      <alignment horizontal="left" vertical="center" wrapText="1"/>
    </xf>
    <xf numFmtId="0" fontId="8" fillId="6" borderId="30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left" vertical="center" wrapText="1" shrinkToFit="1"/>
    </xf>
    <xf numFmtId="0" fontId="8" fillId="5" borderId="36" xfId="0" applyFont="1" applyFill="1" applyBorder="1" applyAlignment="1">
      <alignment horizontal="left" vertical="center" wrapText="1" shrinkToFit="1"/>
    </xf>
    <xf numFmtId="0" fontId="8" fillId="5" borderId="35" xfId="0" applyFont="1" applyFill="1" applyBorder="1" applyAlignment="1" applyProtection="1">
      <alignment horizontal="left" vertical="center" wrapText="1" shrinkToFit="1"/>
      <protection locked="0"/>
    </xf>
    <xf numFmtId="0" fontId="8" fillId="5" borderId="36" xfId="0" applyFont="1" applyFill="1" applyBorder="1" applyAlignment="1" applyProtection="1">
      <alignment horizontal="left" vertical="center" wrapText="1" shrinkToFit="1"/>
      <protection locked="0"/>
    </xf>
    <xf numFmtId="0" fontId="2" fillId="3" borderId="18" xfId="0" applyFont="1" applyFill="1" applyBorder="1" applyAlignment="1" applyProtection="1">
      <alignment horizontal="left" vertical="center" indent="1" shrinkToFit="1"/>
      <protection locked="0"/>
    </xf>
    <xf numFmtId="0" fontId="2" fillId="3" borderId="32" xfId="0" applyFont="1" applyFill="1" applyBorder="1" applyAlignment="1" applyProtection="1">
      <alignment horizontal="left" vertical="center" indent="1" shrinkToFit="1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8" fillId="5" borderId="18" xfId="0" applyFont="1" applyFill="1" applyBorder="1" applyAlignment="1" applyProtection="1">
      <alignment horizontal="left" vertical="center" shrinkToFit="1"/>
      <protection locked="0"/>
    </xf>
    <xf numFmtId="0" fontId="8" fillId="5" borderId="27" xfId="0" applyFont="1" applyFill="1" applyBorder="1" applyAlignment="1" applyProtection="1">
      <alignment horizontal="left" vertical="center" shrinkToFit="1"/>
      <protection locked="0"/>
    </xf>
    <xf numFmtId="0" fontId="8" fillId="6" borderId="39" xfId="0" applyFont="1" applyFill="1" applyBorder="1" applyAlignment="1" applyProtection="1">
      <alignment horizontal="center" vertical="center" wrapText="1" shrinkToFit="1"/>
      <protection locked="0"/>
    </xf>
    <xf numFmtId="0" fontId="8" fillId="6" borderId="38" xfId="0" applyFont="1" applyFill="1" applyBorder="1" applyAlignment="1" applyProtection="1">
      <alignment horizontal="center" vertical="center" wrapText="1" shrinkToFit="1"/>
      <protection locked="0"/>
    </xf>
    <xf numFmtId="0" fontId="9" fillId="4" borderId="33" xfId="0" applyFont="1" applyFill="1" applyBorder="1" applyAlignment="1" applyProtection="1">
      <alignment horizontal="center" vertical="center" wrapText="1"/>
      <protection locked="0"/>
    </xf>
    <xf numFmtId="0" fontId="9" fillId="4" borderId="25" xfId="0" applyFont="1" applyFill="1" applyBorder="1" applyAlignment="1" applyProtection="1">
      <alignment horizontal="center" vertical="center" wrapText="1"/>
      <protection locked="0"/>
    </xf>
    <xf numFmtId="0" fontId="9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8" fillId="6" borderId="29" xfId="0" applyFont="1" applyFill="1" applyBorder="1" applyAlignment="1" applyProtection="1">
      <alignment horizontal="left" vertical="center" wrapText="1"/>
      <protection locked="0"/>
    </xf>
    <xf numFmtId="0" fontId="8" fillId="6" borderId="30" xfId="0" applyFont="1" applyFill="1" applyBorder="1" applyAlignment="1" applyProtection="1">
      <alignment horizontal="left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8" fillId="6" borderId="3" xfId="0" applyFont="1" applyFill="1" applyBorder="1" applyAlignment="1" applyProtection="1">
      <alignment horizontal="center" vertical="center" wrapText="1"/>
      <protection locked="0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8" fillId="6" borderId="19" xfId="0" applyFont="1" applyFill="1" applyBorder="1" applyAlignment="1" applyProtection="1">
      <alignment horizontal="center" vertical="center" wrapText="1"/>
      <protection locked="0"/>
    </xf>
    <xf numFmtId="0" fontId="8" fillId="6" borderId="20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left" vertical="center" wrapText="1"/>
      <protection locked="0"/>
    </xf>
    <xf numFmtId="0" fontId="8" fillId="3" borderId="13" xfId="0" applyFont="1" applyFill="1" applyBorder="1" applyAlignment="1" applyProtection="1">
      <alignment horizontal="left" vertical="center" wrapText="1"/>
      <protection locked="0"/>
    </xf>
    <xf numFmtId="0" fontId="8" fillId="3" borderId="14" xfId="0" applyFont="1" applyFill="1" applyBorder="1" applyAlignment="1" applyProtection="1">
      <alignment horizontal="left" vertical="center" wrapText="1"/>
      <protection locked="0"/>
    </xf>
    <xf numFmtId="0" fontId="8" fillId="4" borderId="8" xfId="0" applyFont="1" applyFill="1" applyBorder="1" applyAlignment="1" applyProtection="1">
      <alignment horizontal="left" vertical="center" wrapText="1"/>
      <protection locked="0"/>
    </xf>
    <xf numFmtId="0" fontId="8" fillId="4" borderId="28" xfId="0" applyFont="1" applyFill="1" applyBorder="1" applyAlignment="1" applyProtection="1">
      <alignment horizontal="left" vertical="center" wrapText="1"/>
      <protection locked="0"/>
    </xf>
    <xf numFmtId="0" fontId="8" fillId="4" borderId="40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8" fillId="3" borderId="0" xfId="0" applyFont="1" applyFill="1" applyBorder="1"/>
    <xf numFmtId="0" fontId="5" fillId="3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3</xdr:col>
      <xdr:colOff>0</xdr:colOff>
      <xdr:row>3</xdr:row>
      <xdr:rowOff>133350</xdr:rowOff>
    </xdr:to>
    <xdr:pic>
      <xdr:nvPicPr>
        <xdr:cNvPr id="2" name="Slika 1" descr="Slika na kojoj se prikazuje tekst, simbol, snimka zaslona, logotip&#10;&#10;Opis je automatski generiran">
          <a:extLst>
            <a:ext uri="{FF2B5EF4-FFF2-40B4-BE49-F238E27FC236}">
              <a16:creationId xmlns:a16="http://schemas.microsoft.com/office/drawing/2014/main" id="{233D0F18-3E31-4C56-A3E9-E006F2060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6200"/>
          <a:ext cx="3457575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2</xdr:col>
      <xdr:colOff>1533525</xdr:colOff>
      <xdr:row>3</xdr:row>
      <xdr:rowOff>133350</xdr:rowOff>
    </xdr:to>
    <xdr:pic>
      <xdr:nvPicPr>
        <xdr:cNvPr id="2" name="Slika 1" descr="Slika na kojoj se prikazuje tekst, simbol, snimka zaslona, logotip&#10;&#10;Opis je automatski generiran">
          <a:extLst>
            <a:ext uri="{FF2B5EF4-FFF2-40B4-BE49-F238E27FC236}">
              <a16:creationId xmlns:a16="http://schemas.microsoft.com/office/drawing/2014/main" id="{C6B7F5A9-095D-409B-830A-8EB86B761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345757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39D93-0F62-4948-B630-177F65462C01}">
  <sheetPr>
    <pageSetUpPr fitToPage="1"/>
  </sheetPr>
  <dimension ref="B5:S73"/>
  <sheetViews>
    <sheetView topLeftCell="A46" zoomScaleNormal="100" workbookViewId="0">
      <selection activeCell="B6" sqref="B6:I6"/>
    </sheetView>
  </sheetViews>
  <sheetFormatPr defaultRowHeight="12.75" x14ac:dyDescent="0.2"/>
  <cols>
    <col min="1" max="1" width="0.5703125" style="5" customWidth="1"/>
    <col min="2" max="2" width="28.85546875" style="5" customWidth="1"/>
    <col min="3" max="3" width="23" style="5" customWidth="1"/>
    <col min="4" max="4" width="10" style="5" customWidth="1"/>
    <col min="5" max="5" width="10.42578125" style="5" customWidth="1"/>
    <col min="6" max="6" width="13.140625" style="5" customWidth="1"/>
    <col min="7" max="7" width="14.7109375" style="5" customWidth="1"/>
    <col min="8" max="8" width="15.28515625" style="5" customWidth="1"/>
    <col min="9" max="9" width="30.140625" style="5" customWidth="1"/>
    <col min="10" max="10" width="0.5703125" style="5" customWidth="1"/>
    <col min="11" max="11" width="7" style="5" customWidth="1"/>
    <col min="12" max="12" width="9.140625" style="5"/>
    <col min="13" max="13" width="7.85546875" style="5" customWidth="1"/>
    <col min="14" max="14" width="5.7109375" style="5" customWidth="1"/>
    <col min="15" max="15" width="6.7109375" style="5" customWidth="1"/>
    <col min="16" max="16" width="8.28515625" style="5" customWidth="1"/>
    <col min="17" max="17" width="2.5703125" style="5" customWidth="1"/>
    <col min="18" max="18" width="3.85546875" style="5" customWidth="1"/>
    <col min="19" max="259" width="9.140625" style="5"/>
    <col min="260" max="260" width="32.7109375" style="5" customWidth="1"/>
    <col min="261" max="261" width="11" style="5" customWidth="1"/>
    <col min="262" max="264" width="16" style="5" customWidth="1"/>
    <col min="265" max="265" width="2.42578125" style="5" customWidth="1"/>
    <col min="266" max="515" width="9.140625" style="5"/>
    <col min="516" max="516" width="32.7109375" style="5" customWidth="1"/>
    <col min="517" max="517" width="11" style="5" customWidth="1"/>
    <col min="518" max="520" width="16" style="5" customWidth="1"/>
    <col min="521" max="521" width="2.42578125" style="5" customWidth="1"/>
    <col min="522" max="771" width="9.140625" style="5"/>
    <col min="772" max="772" width="32.7109375" style="5" customWidth="1"/>
    <col min="773" max="773" width="11" style="5" customWidth="1"/>
    <col min="774" max="776" width="16" style="5" customWidth="1"/>
    <col min="777" max="777" width="2.42578125" style="5" customWidth="1"/>
    <col min="778" max="1027" width="9.140625" style="5"/>
    <col min="1028" max="1028" width="32.7109375" style="5" customWidth="1"/>
    <col min="1029" max="1029" width="11" style="5" customWidth="1"/>
    <col min="1030" max="1032" width="16" style="5" customWidth="1"/>
    <col min="1033" max="1033" width="2.42578125" style="5" customWidth="1"/>
    <col min="1034" max="1283" width="9.140625" style="5"/>
    <col min="1284" max="1284" width="32.7109375" style="5" customWidth="1"/>
    <col min="1285" max="1285" width="11" style="5" customWidth="1"/>
    <col min="1286" max="1288" width="16" style="5" customWidth="1"/>
    <col min="1289" max="1289" width="2.42578125" style="5" customWidth="1"/>
    <col min="1290" max="1539" width="9.140625" style="5"/>
    <col min="1540" max="1540" width="32.7109375" style="5" customWidth="1"/>
    <col min="1541" max="1541" width="11" style="5" customWidth="1"/>
    <col min="1542" max="1544" width="16" style="5" customWidth="1"/>
    <col min="1545" max="1545" width="2.42578125" style="5" customWidth="1"/>
    <col min="1546" max="1795" width="9.140625" style="5"/>
    <col min="1796" max="1796" width="32.7109375" style="5" customWidth="1"/>
    <col min="1797" max="1797" width="11" style="5" customWidth="1"/>
    <col min="1798" max="1800" width="16" style="5" customWidth="1"/>
    <col min="1801" max="1801" width="2.42578125" style="5" customWidth="1"/>
    <col min="1802" max="2051" width="9.140625" style="5"/>
    <col min="2052" max="2052" width="32.7109375" style="5" customWidth="1"/>
    <col min="2053" max="2053" width="11" style="5" customWidth="1"/>
    <col min="2054" max="2056" width="16" style="5" customWidth="1"/>
    <col min="2057" max="2057" width="2.42578125" style="5" customWidth="1"/>
    <col min="2058" max="2307" width="9.140625" style="5"/>
    <col min="2308" max="2308" width="32.7109375" style="5" customWidth="1"/>
    <col min="2309" max="2309" width="11" style="5" customWidth="1"/>
    <col min="2310" max="2312" width="16" style="5" customWidth="1"/>
    <col min="2313" max="2313" width="2.42578125" style="5" customWidth="1"/>
    <col min="2314" max="2563" width="9.140625" style="5"/>
    <col min="2564" max="2564" width="32.7109375" style="5" customWidth="1"/>
    <col min="2565" max="2565" width="11" style="5" customWidth="1"/>
    <col min="2566" max="2568" width="16" style="5" customWidth="1"/>
    <col min="2569" max="2569" width="2.42578125" style="5" customWidth="1"/>
    <col min="2570" max="2819" width="9.140625" style="5"/>
    <col min="2820" max="2820" width="32.7109375" style="5" customWidth="1"/>
    <col min="2821" max="2821" width="11" style="5" customWidth="1"/>
    <col min="2822" max="2824" width="16" style="5" customWidth="1"/>
    <col min="2825" max="2825" width="2.42578125" style="5" customWidth="1"/>
    <col min="2826" max="3075" width="9.140625" style="5"/>
    <col min="3076" max="3076" width="32.7109375" style="5" customWidth="1"/>
    <col min="3077" max="3077" width="11" style="5" customWidth="1"/>
    <col min="3078" max="3080" width="16" style="5" customWidth="1"/>
    <col min="3081" max="3081" width="2.42578125" style="5" customWidth="1"/>
    <col min="3082" max="3331" width="9.140625" style="5"/>
    <col min="3332" max="3332" width="32.7109375" style="5" customWidth="1"/>
    <col min="3333" max="3333" width="11" style="5" customWidth="1"/>
    <col min="3334" max="3336" width="16" style="5" customWidth="1"/>
    <col min="3337" max="3337" width="2.42578125" style="5" customWidth="1"/>
    <col min="3338" max="3587" width="9.140625" style="5"/>
    <col min="3588" max="3588" width="32.7109375" style="5" customWidth="1"/>
    <col min="3589" max="3589" width="11" style="5" customWidth="1"/>
    <col min="3590" max="3592" width="16" style="5" customWidth="1"/>
    <col min="3593" max="3593" width="2.42578125" style="5" customWidth="1"/>
    <col min="3594" max="3843" width="9.140625" style="5"/>
    <col min="3844" max="3844" width="32.7109375" style="5" customWidth="1"/>
    <col min="3845" max="3845" width="11" style="5" customWidth="1"/>
    <col min="3846" max="3848" width="16" style="5" customWidth="1"/>
    <col min="3849" max="3849" width="2.42578125" style="5" customWidth="1"/>
    <col min="3850" max="4099" width="9.140625" style="5"/>
    <col min="4100" max="4100" width="32.7109375" style="5" customWidth="1"/>
    <col min="4101" max="4101" width="11" style="5" customWidth="1"/>
    <col min="4102" max="4104" width="16" style="5" customWidth="1"/>
    <col min="4105" max="4105" width="2.42578125" style="5" customWidth="1"/>
    <col min="4106" max="4355" width="9.140625" style="5"/>
    <col min="4356" max="4356" width="32.7109375" style="5" customWidth="1"/>
    <col min="4357" max="4357" width="11" style="5" customWidth="1"/>
    <col min="4358" max="4360" width="16" style="5" customWidth="1"/>
    <col min="4361" max="4361" width="2.42578125" style="5" customWidth="1"/>
    <col min="4362" max="4611" width="9.140625" style="5"/>
    <col min="4612" max="4612" width="32.7109375" style="5" customWidth="1"/>
    <col min="4613" max="4613" width="11" style="5" customWidth="1"/>
    <col min="4614" max="4616" width="16" style="5" customWidth="1"/>
    <col min="4617" max="4617" width="2.42578125" style="5" customWidth="1"/>
    <col min="4618" max="4867" width="9.140625" style="5"/>
    <col min="4868" max="4868" width="32.7109375" style="5" customWidth="1"/>
    <col min="4869" max="4869" width="11" style="5" customWidth="1"/>
    <col min="4870" max="4872" width="16" style="5" customWidth="1"/>
    <col min="4873" max="4873" width="2.42578125" style="5" customWidth="1"/>
    <col min="4874" max="5123" width="9.140625" style="5"/>
    <col min="5124" max="5124" width="32.7109375" style="5" customWidth="1"/>
    <col min="5125" max="5125" width="11" style="5" customWidth="1"/>
    <col min="5126" max="5128" width="16" style="5" customWidth="1"/>
    <col min="5129" max="5129" width="2.42578125" style="5" customWidth="1"/>
    <col min="5130" max="5379" width="9.140625" style="5"/>
    <col min="5380" max="5380" width="32.7109375" style="5" customWidth="1"/>
    <col min="5381" max="5381" width="11" style="5" customWidth="1"/>
    <col min="5382" max="5384" width="16" style="5" customWidth="1"/>
    <col min="5385" max="5385" width="2.42578125" style="5" customWidth="1"/>
    <col min="5386" max="5635" width="9.140625" style="5"/>
    <col min="5636" max="5636" width="32.7109375" style="5" customWidth="1"/>
    <col min="5637" max="5637" width="11" style="5" customWidth="1"/>
    <col min="5638" max="5640" width="16" style="5" customWidth="1"/>
    <col min="5641" max="5641" width="2.42578125" style="5" customWidth="1"/>
    <col min="5642" max="5891" width="9.140625" style="5"/>
    <col min="5892" max="5892" width="32.7109375" style="5" customWidth="1"/>
    <col min="5893" max="5893" width="11" style="5" customWidth="1"/>
    <col min="5894" max="5896" width="16" style="5" customWidth="1"/>
    <col min="5897" max="5897" width="2.42578125" style="5" customWidth="1"/>
    <col min="5898" max="6147" width="9.140625" style="5"/>
    <col min="6148" max="6148" width="32.7109375" style="5" customWidth="1"/>
    <col min="6149" max="6149" width="11" style="5" customWidth="1"/>
    <col min="6150" max="6152" width="16" style="5" customWidth="1"/>
    <col min="6153" max="6153" width="2.42578125" style="5" customWidth="1"/>
    <col min="6154" max="6403" width="9.140625" style="5"/>
    <col min="6404" max="6404" width="32.7109375" style="5" customWidth="1"/>
    <col min="6405" max="6405" width="11" style="5" customWidth="1"/>
    <col min="6406" max="6408" width="16" style="5" customWidth="1"/>
    <col min="6409" max="6409" width="2.42578125" style="5" customWidth="1"/>
    <col min="6410" max="6659" width="9.140625" style="5"/>
    <col min="6660" max="6660" width="32.7109375" style="5" customWidth="1"/>
    <col min="6661" max="6661" width="11" style="5" customWidth="1"/>
    <col min="6662" max="6664" width="16" style="5" customWidth="1"/>
    <col min="6665" max="6665" width="2.42578125" style="5" customWidth="1"/>
    <col min="6666" max="6915" width="9.140625" style="5"/>
    <col min="6916" max="6916" width="32.7109375" style="5" customWidth="1"/>
    <col min="6917" max="6917" width="11" style="5" customWidth="1"/>
    <col min="6918" max="6920" width="16" style="5" customWidth="1"/>
    <col min="6921" max="6921" width="2.42578125" style="5" customWidth="1"/>
    <col min="6922" max="7171" width="9.140625" style="5"/>
    <col min="7172" max="7172" width="32.7109375" style="5" customWidth="1"/>
    <col min="7173" max="7173" width="11" style="5" customWidth="1"/>
    <col min="7174" max="7176" width="16" style="5" customWidth="1"/>
    <col min="7177" max="7177" width="2.42578125" style="5" customWidth="1"/>
    <col min="7178" max="7427" width="9.140625" style="5"/>
    <col min="7428" max="7428" width="32.7109375" style="5" customWidth="1"/>
    <col min="7429" max="7429" width="11" style="5" customWidth="1"/>
    <col min="7430" max="7432" width="16" style="5" customWidth="1"/>
    <col min="7433" max="7433" width="2.42578125" style="5" customWidth="1"/>
    <col min="7434" max="7683" width="9.140625" style="5"/>
    <col min="7684" max="7684" width="32.7109375" style="5" customWidth="1"/>
    <col min="7685" max="7685" width="11" style="5" customWidth="1"/>
    <col min="7686" max="7688" width="16" style="5" customWidth="1"/>
    <col min="7689" max="7689" width="2.42578125" style="5" customWidth="1"/>
    <col min="7690" max="7939" width="9.140625" style="5"/>
    <col min="7940" max="7940" width="32.7109375" style="5" customWidth="1"/>
    <col min="7941" max="7941" width="11" style="5" customWidth="1"/>
    <col min="7942" max="7944" width="16" style="5" customWidth="1"/>
    <col min="7945" max="7945" width="2.42578125" style="5" customWidth="1"/>
    <col min="7946" max="8195" width="9.140625" style="5"/>
    <col min="8196" max="8196" width="32.7109375" style="5" customWidth="1"/>
    <col min="8197" max="8197" width="11" style="5" customWidth="1"/>
    <col min="8198" max="8200" width="16" style="5" customWidth="1"/>
    <col min="8201" max="8201" width="2.42578125" style="5" customWidth="1"/>
    <col min="8202" max="8451" width="9.140625" style="5"/>
    <col min="8452" max="8452" width="32.7109375" style="5" customWidth="1"/>
    <col min="8453" max="8453" width="11" style="5" customWidth="1"/>
    <col min="8454" max="8456" width="16" style="5" customWidth="1"/>
    <col min="8457" max="8457" width="2.42578125" style="5" customWidth="1"/>
    <col min="8458" max="8707" width="9.140625" style="5"/>
    <col min="8708" max="8708" width="32.7109375" style="5" customWidth="1"/>
    <col min="8709" max="8709" width="11" style="5" customWidth="1"/>
    <col min="8710" max="8712" width="16" style="5" customWidth="1"/>
    <col min="8713" max="8713" width="2.42578125" style="5" customWidth="1"/>
    <col min="8714" max="8963" width="9.140625" style="5"/>
    <col min="8964" max="8964" width="32.7109375" style="5" customWidth="1"/>
    <col min="8965" max="8965" width="11" style="5" customWidth="1"/>
    <col min="8966" max="8968" width="16" style="5" customWidth="1"/>
    <col min="8969" max="8969" width="2.42578125" style="5" customWidth="1"/>
    <col min="8970" max="9219" width="9.140625" style="5"/>
    <col min="9220" max="9220" width="32.7109375" style="5" customWidth="1"/>
    <col min="9221" max="9221" width="11" style="5" customWidth="1"/>
    <col min="9222" max="9224" width="16" style="5" customWidth="1"/>
    <col min="9225" max="9225" width="2.42578125" style="5" customWidth="1"/>
    <col min="9226" max="9475" width="9.140625" style="5"/>
    <col min="9476" max="9476" width="32.7109375" style="5" customWidth="1"/>
    <col min="9477" max="9477" width="11" style="5" customWidth="1"/>
    <col min="9478" max="9480" width="16" style="5" customWidth="1"/>
    <col min="9481" max="9481" width="2.42578125" style="5" customWidth="1"/>
    <col min="9482" max="9731" width="9.140625" style="5"/>
    <col min="9732" max="9732" width="32.7109375" style="5" customWidth="1"/>
    <col min="9733" max="9733" width="11" style="5" customWidth="1"/>
    <col min="9734" max="9736" width="16" style="5" customWidth="1"/>
    <col min="9737" max="9737" width="2.42578125" style="5" customWidth="1"/>
    <col min="9738" max="9987" width="9.140625" style="5"/>
    <col min="9988" max="9988" width="32.7109375" style="5" customWidth="1"/>
    <col min="9989" max="9989" width="11" style="5" customWidth="1"/>
    <col min="9990" max="9992" width="16" style="5" customWidth="1"/>
    <col min="9993" max="9993" width="2.42578125" style="5" customWidth="1"/>
    <col min="9994" max="10243" width="9.140625" style="5"/>
    <col min="10244" max="10244" width="32.7109375" style="5" customWidth="1"/>
    <col min="10245" max="10245" width="11" style="5" customWidth="1"/>
    <col min="10246" max="10248" width="16" style="5" customWidth="1"/>
    <col min="10249" max="10249" width="2.42578125" style="5" customWidth="1"/>
    <col min="10250" max="10499" width="9.140625" style="5"/>
    <col min="10500" max="10500" width="32.7109375" style="5" customWidth="1"/>
    <col min="10501" max="10501" width="11" style="5" customWidth="1"/>
    <col min="10502" max="10504" width="16" style="5" customWidth="1"/>
    <col min="10505" max="10505" width="2.42578125" style="5" customWidth="1"/>
    <col min="10506" max="10755" width="9.140625" style="5"/>
    <col min="10756" max="10756" width="32.7109375" style="5" customWidth="1"/>
    <col min="10757" max="10757" width="11" style="5" customWidth="1"/>
    <col min="10758" max="10760" width="16" style="5" customWidth="1"/>
    <col min="10761" max="10761" width="2.42578125" style="5" customWidth="1"/>
    <col min="10762" max="11011" width="9.140625" style="5"/>
    <col min="11012" max="11012" width="32.7109375" style="5" customWidth="1"/>
    <col min="11013" max="11013" width="11" style="5" customWidth="1"/>
    <col min="11014" max="11016" width="16" style="5" customWidth="1"/>
    <col min="11017" max="11017" width="2.42578125" style="5" customWidth="1"/>
    <col min="11018" max="11267" width="9.140625" style="5"/>
    <col min="11268" max="11268" width="32.7109375" style="5" customWidth="1"/>
    <col min="11269" max="11269" width="11" style="5" customWidth="1"/>
    <col min="11270" max="11272" width="16" style="5" customWidth="1"/>
    <col min="11273" max="11273" width="2.42578125" style="5" customWidth="1"/>
    <col min="11274" max="11523" width="9.140625" style="5"/>
    <col min="11524" max="11524" width="32.7109375" style="5" customWidth="1"/>
    <col min="11525" max="11525" width="11" style="5" customWidth="1"/>
    <col min="11526" max="11528" width="16" style="5" customWidth="1"/>
    <col min="11529" max="11529" width="2.42578125" style="5" customWidth="1"/>
    <col min="11530" max="11779" width="9.140625" style="5"/>
    <col min="11780" max="11780" width="32.7109375" style="5" customWidth="1"/>
    <col min="11781" max="11781" width="11" style="5" customWidth="1"/>
    <col min="11782" max="11784" width="16" style="5" customWidth="1"/>
    <col min="11785" max="11785" width="2.42578125" style="5" customWidth="1"/>
    <col min="11786" max="12035" width="9.140625" style="5"/>
    <col min="12036" max="12036" width="32.7109375" style="5" customWidth="1"/>
    <col min="12037" max="12037" width="11" style="5" customWidth="1"/>
    <col min="12038" max="12040" width="16" style="5" customWidth="1"/>
    <col min="12041" max="12041" width="2.42578125" style="5" customWidth="1"/>
    <col min="12042" max="12291" width="9.140625" style="5"/>
    <col min="12292" max="12292" width="32.7109375" style="5" customWidth="1"/>
    <col min="12293" max="12293" width="11" style="5" customWidth="1"/>
    <col min="12294" max="12296" width="16" style="5" customWidth="1"/>
    <col min="12297" max="12297" width="2.42578125" style="5" customWidth="1"/>
    <col min="12298" max="12547" width="9.140625" style="5"/>
    <col min="12548" max="12548" width="32.7109375" style="5" customWidth="1"/>
    <col min="12549" max="12549" width="11" style="5" customWidth="1"/>
    <col min="12550" max="12552" width="16" style="5" customWidth="1"/>
    <col min="12553" max="12553" width="2.42578125" style="5" customWidth="1"/>
    <col min="12554" max="12803" width="9.140625" style="5"/>
    <col min="12804" max="12804" width="32.7109375" style="5" customWidth="1"/>
    <col min="12805" max="12805" width="11" style="5" customWidth="1"/>
    <col min="12806" max="12808" width="16" style="5" customWidth="1"/>
    <col min="12809" max="12809" width="2.42578125" style="5" customWidth="1"/>
    <col min="12810" max="13059" width="9.140625" style="5"/>
    <col min="13060" max="13060" width="32.7109375" style="5" customWidth="1"/>
    <col min="13061" max="13061" width="11" style="5" customWidth="1"/>
    <col min="13062" max="13064" width="16" style="5" customWidth="1"/>
    <col min="13065" max="13065" width="2.42578125" style="5" customWidth="1"/>
    <col min="13066" max="13315" width="9.140625" style="5"/>
    <col min="13316" max="13316" width="32.7109375" style="5" customWidth="1"/>
    <col min="13317" max="13317" width="11" style="5" customWidth="1"/>
    <col min="13318" max="13320" width="16" style="5" customWidth="1"/>
    <col min="13321" max="13321" width="2.42578125" style="5" customWidth="1"/>
    <col min="13322" max="13571" width="9.140625" style="5"/>
    <col min="13572" max="13572" width="32.7109375" style="5" customWidth="1"/>
    <col min="13573" max="13573" width="11" style="5" customWidth="1"/>
    <col min="13574" max="13576" width="16" style="5" customWidth="1"/>
    <col min="13577" max="13577" width="2.42578125" style="5" customWidth="1"/>
    <col min="13578" max="13827" width="9.140625" style="5"/>
    <col min="13828" max="13828" width="32.7109375" style="5" customWidth="1"/>
    <col min="13829" max="13829" width="11" style="5" customWidth="1"/>
    <col min="13830" max="13832" width="16" style="5" customWidth="1"/>
    <col min="13833" max="13833" width="2.42578125" style="5" customWidth="1"/>
    <col min="13834" max="14083" width="9.140625" style="5"/>
    <col min="14084" max="14084" width="32.7109375" style="5" customWidth="1"/>
    <col min="14085" max="14085" width="11" style="5" customWidth="1"/>
    <col min="14086" max="14088" width="16" style="5" customWidth="1"/>
    <col min="14089" max="14089" width="2.42578125" style="5" customWidth="1"/>
    <col min="14090" max="14339" width="9.140625" style="5"/>
    <col min="14340" max="14340" width="32.7109375" style="5" customWidth="1"/>
    <col min="14341" max="14341" width="11" style="5" customWidth="1"/>
    <col min="14342" max="14344" width="16" style="5" customWidth="1"/>
    <col min="14345" max="14345" width="2.42578125" style="5" customWidth="1"/>
    <col min="14346" max="14595" width="9.140625" style="5"/>
    <col min="14596" max="14596" width="32.7109375" style="5" customWidth="1"/>
    <col min="14597" max="14597" width="11" style="5" customWidth="1"/>
    <col min="14598" max="14600" width="16" style="5" customWidth="1"/>
    <col min="14601" max="14601" width="2.42578125" style="5" customWidth="1"/>
    <col min="14602" max="14851" width="9.140625" style="5"/>
    <col min="14852" max="14852" width="32.7109375" style="5" customWidth="1"/>
    <col min="14853" max="14853" width="11" style="5" customWidth="1"/>
    <col min="14854" max="14856" width="16" style="5" customWidth="1"/>
    <col min="14857" max="14857" width="2.42578125" style="5" customWidth="1"/>
    <col min="14858" max="15107" width="9.140625" style="5"/>
    <col min="15108" max="15108" width="32.7109375" style="5" customWidth="1"/>
    <col min="15109" max="15109" width="11" style="5" customWidth="1"/>
    <col min="15110" max="15112" width="16" style="5" customWidth="1"/>
    <col min="15113" max="15113" width="2.42578125" style="5" customWidth="1"/>
    <col min="15114" max="15363" width="9.140625" style="5"/>
    <col min="15364" max="15364" width="32.7109375" style="5" customWidth="1"/>
    <col min="15365" max="15365" width="11" style="5" customWidth="1"/>
    <col min="15366" max="15368" width="16" style="5" customWidth="1"/>
    <col min="15369" max="15369" width="2.42578125" style="5" customWidth="1"/>
    <col min="15370" max="15619" width="9.140625" style="5"/>
    <col min="15620" max="15620" width="32.7109375" style="5" customWidth="1"/>
    <col min="15621" max="15621" width="11" style="5" customWidth="1"/>
    <col min="15622" max="15624" width="16" style="5" customWidth="1"/>
    <col min="15625" max="15625" width="2.42578125" style="5" customWidth="1"/>
    <col min="15626" max="15875" width="9.140625" style="5"/>
    <col min="15876" max="15876" width="32.7109375" style="5" customWidth="1"/>
    <col min="15877" max="15877" width="11" style="5" customWidth="1"/>
    <col min="15878" max="15880" width="16" style="5" customWidth="1"/>
    <col min="15881" max="15881" width="2.42578125" style="5" customWidth="1"/>
    <col min="15882" max="16131" width="9.140625" style="5"/>
    <col min="16132" max="16132" width="32.7109375" style="5" customWidth="1"/>
    <col min="16133" max="16133" width="11" style="5" customWidth="1"/>
    <col min="16134" max="16136" width="16" style="5" customWidth="1"/>
    <col min="16137" max="16137" width="2.42578125" style="5" customWidth="1"/>
    <col min="16138" max="16384" width="9.140625" style="5"/>
  </cols>
  <sheetData>
    <row r="5" spans="2:19" s="1" customFormat="1" ht="18.75" x14ac:dyDescent="0.3">
      <c r="B5" s="3"/>
      <c r="C5" s="3"/>
    </row>
    <row r="6" spans="2:19" s="1" customFormat="1" ht="21" customHeight="1" x14ac:dyDescent="0.3">
      <c r="B6" s="108" t="s">
        <v>41</v>
      </c>
      <c r="C6" s="109"/>
      <c r="D6" s="109"/>
      <c r="E6" s="109"/>
      <c r="F6" s="109"/>
      <c r="G6" s="109"/>
      <c r="H6" s="109"/>
      <c r="I6" s="110"/>
      <c r="K6" s="97" t="s">
        <v>46</v>
      </c>
      <c r="L6" s="97"/>
      <c r="M6" s="97"/>
      <c r="N6" s="97"/>
      <c r="O6" s="97"/>
      <c r="P6" s="97"/>
      <c r="Q6" s="27"/>
      <c r="R6" s="27"/>
      <c r="S6" s="27"/>
    </row>
    <row r="7" spans="2:19" s="1" customFormat="1" ht="21" customHeight="1" x14ac:dyDescent="0.3">
      <c r="B7" s="111" t="s">
        <v>56</v>
      </c>
      <c r="C7" s="112"/>
      <c r="D7" s="112"/>
      <c r="E7" s="112"/>
      <c r="F7" s="112"/>
      <c r="G7" s="112"/>
      <c r="H7" s="112"/>
      <c r="I7" s="113"/>
      <c r="K7" s="97"/>
      <c r="L7" s="97"/>
      <c r="M7" s="97"/>
      <c r="N7" s="97"/>
      <c r="O7" s="97"/>
      <c r="P7" s="97"/>
      <c r="Q7" s="27"/>
      <c r="R7" s="27"/>
      <c r="S7" s="27"/>
    </row>
    <row r="8" spans="2:19" s="1" customFormat="1" ht="18.75" x14ac:dyDescent="0.3">
      <c r="B8" s="3"/>
      <c r="C8" s="3"/>
      <c r="D8" s="24"/>
    </row>
    <row r="9" spans="2:19" s="1" customFormat="1" ht="15.75" customHeight="1" x14ac:dyDescent="0.3">
      <c r="B9" s="12" t="s">
        <v>30</v>
      </c>
      <c r="C9" s="12"/>
      <c r="D9" s="114"/>
      <c r="E9" s="115"/>
      <c r="F9" s="115"/>
      <c r="G9" s="115"/>
      <c r="H9" s="115"/>
      <c r="I9" s="116"/>
      <c r="K9" s="47" t="s">
        <v>36</v>
      </c>
      <c r="L9" s="43"/>
      <c r="M9" s="43"/>
      <c r="N9" s="43"/>
      <c r="O9" s="43"/>
      <c r="P9" s="43"/>
      <c r="Q9" s="43"/>
      <c r="R9" s="43"/>
      <c r="S9" s="43"/>
    </row>
    <row r="10" spans="2:19" s="1" customFormat="1" ht="15.75" customHeight="1" x14ac:dyDescent="0.3">
      <c r="B10" s="12" t="s">
        <v>37</v>
      </c>
      <c r="C10" s="12"/>
      <c r="D10" s="114"/>
      <c r="E10" s="115"/>
      <c r="F10" s="115"/>
      <c r="G10" s="115"/>
      <c r="H10" s="115"/>
      <c r="I10" s="116"/>
      <c r="K10" s="6" t="s">
        <v>43</v>
      </c>
      <c r="L10" s="43"/>
      <c r="M10" s="43"/>
      <c r="N10" s="43"/>
      <c r="O10" s="43"/>
      <c r="P10" s="43"/>
      <c r="Q10" s="43"/>
      <c r="R10" s="43"/>
      <c r="S10" s="43"/>
    </row>
    <row r="11" spans="2:19" s="1" customFormat="1" ht="18.75" x14ac:dyDescent="0.3">
      <c r="B11" s="12"/>
      <c r="C11" s="12"/>
      <c r="D11" s="13"/>
      <c r="E11" s="14"/>
      <c r="F11" s="14"/>
      <c r="G11" s="14"/>
      <c r="H11" s="14"/>
    </row>
    <row r="12" spans="2:19" s="1" customFormat="1" ht="18.75" x14ac:dyDescent="0.3">
      <c r="B12" s="12" t="s">
        <v>6</v>
      </c>
      <c r="C12" s="12"/>
      <c r="D12" s="26"/>
      <c r="E12" s="27" t="s">
        <v>44</v>
      </c>
      <c r="F12" s="14"/>
      <c r="G12" s="14"/>
      <c r="H12" s="14"/>
      <c r="K12" s="43"/>
      <c r="L12" s="43"/>
      <c r="M12" s="43"/>
      <c r="N12" s="43"/>
      <c r="O12" s="43"/>
      <c r="P12" s="43"/>
      <c r="Q12" s="43"/>
      <c r="R12" s="43"/>
      <c r="S12" s="43"/>
    </row>
    <row r="13" spans="2:19" s="1" customFormat="1" ht="18.75" x14ac:dyDescent="0.3">
      <c r="B13" s="12"/>
      <c r="C13" s="12"/>
      <c r="D13" s="13"/>
      <c r="E13" s="14"/>
      <c r="F13" s="14"/>
      <c r="G13" s="14"/>
      <c r="H13" s="14"/>
    </row>
    <row r="14" spans="2:19" s="4" customFormat="1" ht="15.75" x14ac:dyDescent="0.25">
      <c r="B14" s="14" t="s">
        <v>32</v>
      </c>
      <c r="C14" s="14"/>
      <c r="D14" s="44"/>
      <c r="E14" s="27" t="s">
        <v>42</v>
      </c>
      <c r="F14" s="12"/>
      <c r="G14" s="12"/>
      <c r="H14" s="12"/>
      <c r="I14" s="2"/>
    </row>
    <row r="15" spans="2:19" s="4" customFormat="1" ht="15.75" x14ac:dyDescent="0.25">
      <c r="B15" s="14" t="s">
        <v>14</v>
      </c>
      <c r="C15" s="14"/>
      <c r="D15" s="45"/>
      <c r="E15" s="27" t="s">
        <v>33</v>
      </c>
      <c r="F15" s="12"/>
      <c r="G15" s="12"/>
      <c r="H15" s="12"/>
      <c r="I15" s="2"/>
      <c r="K15" s="19"/>
    </row>
    <row r="16" spans="2:19" s="4" customFormat="1" ht="15.75" x14ac:dyDescent="0.25">
      <c r="B16" s="14" t="s">
        <v>31</v>
      </c>
      <c r="C16" s="14"/>
      <c r="D16" s="45"/>
      <c r="E16" s="27" t="s">
        <v>33</v>
      </c>
      <c r="F16" s="12"/>
      <c r="G16" s="12"/>
      <c r="H16" s="12"/>
      <c r="I16" s="2"/>
      <c r="K16" s="19"/>
    </row>
    <row r="17" spans="2:18" s="4" customFormat="1" ht="15.75" x14ac:dyDescent="0.25">
      <c r="B17" s="14" t="s">
        <v>34</v>
      </c>
      <c r="C17" s="14"/>
      <c r="D17" s="45"/>
      <c r="E17" s="27" t="s">
        <v>33</v>
      </c>
      <c r="F17" s="12"/>
      <c r="G17" s="12"/>
      <c r="H17" s="12"/>
      <c r="I17" s="2"/>
    </row>
    <row r="18" spans="2:18" s="4" customFormat="1" ht="15.75" x14ac:dyDescent="0.25">
      <c r="B18" s="14" t="s">
        <v>13</v>
      </c>
      <c r="C18" s="14"/>
      <c r="D18" s="45"/>
      <c r="E18" s="27" t="s">
        <v>33</v>
      </c>
      <c r="F18" s="12"/>
      <c r="G18" s="12"/>
      <c r="H18" s="12"/>
      <c r="I18" s="2"/>
      <c r="K18" s="19"/>
    </row>
    <row r="19" spans="2:18" s="4" customFormat="1" ht="15.75" x14ac:dyDescent="0.25">
      <c r="B19" s="14" t="s">
        <v>40</v>
      </c>
      <c r="C19" s="14"/>
      <c r="D19" s="45"/>
      <c r="E19" s="27" t="s">
        <v>33</v>
      </c>
      <c r="F19" s="12"/>
      <c r="G19" s="12"/>
      <c r="H19" s="12"/>
      <c r="I19" s="2"/>
      <c r="K19" s="19"/>
    </row>
    <row r="21" spans="2:18" ht="13.5" thickBot="1" x14ac:dyDescent="0.25"/>
    <row r="22" spans="2:18" s="6" customFormat="1" ht="18" customHeight="1" x14ac:dyDescent="0.25">
      <c r="B22" s="117" t="s">
        <v>1</v>
      </c>
      <c r="C22" s="39"/>
      <c r="D22" s="119" t="s">
        <v>3</v>
      </c>
      <c r="E22" s="119" t="s">
        <v>2</v>
      </c>
      <c r="F22" s="121" t="s">
        <v>14</v>
      </c>
      <c r="G22" s="122"/>
      <c r="H22" s="123"/>
      <c r="I22" s="103" t="s">
        <v>35</v>
      </c>
      <c r="K22" s="102" t="s">
        <v>53</v>
      </c>
      <c r="L22" s="102"/>
      <c r="M22" s="102"/>
      <c r="N22" s="102"/>
      <c r="O22" s="102"/>
      <c r="P22" s="102"/>
      <c r="Q22" s="102"/>
      <c r="R22" s="102"/>
    </row>
    <row r="23" spans="2:18" s="6" customFormat="1" ht="18.75" customHeight="1" thickBot="1" x14ac:dyDescent="0.3">
      <c r="B23" s="118"/>
      <c r="C23" s="40"/>
      <c r="D23" s="120"/>
      <c r="E23" s="120"/>
      <c r="F23" s="40" t="s">
        <v>4</v>
      </c>
      <c r="G23" s="41" t="s">
        <v>0</v>
      </c>
      <c r="H23" s="42" t="s">
        <v>5</v>
      </c>
      <c r="I23" s="104"/>
      <c r="K23" s="102"/>
      <c r="L23" s="102"/>
      <c r="M23" s="102"/>
      <c r="N23" s="102"/>
      <c r="O23" s="102"/>
      <c r="P23" s="102"/>
      <c r="Q23" s="102"/>
      <c r="R23" s="102"/>
    </row>
    <row r="24" spans="2:18" s="6" customFormat="1" ht="18.75" customHeight="1" thickBot="1" x14ac:dyDescent="0.3">
      <c r="B24" s="105" t="s">
        <v>39</v>
      </c>
      <c r="C24" s="106"/>
      <c r="D24" s="106"/>
      <c r="E24" s="106"/>
      <c r="F24" s="106"/>
      <c r="G24" s="106"/>
      <c r="H24" s="106"/>
      <c r="I24" s="107"/>
      <c r="K24" s="102"/>
      <c r="L24" s="102"/>
      <c r="M24" s="102"/>
      <c r="N24" s="102"/>
      <c r="O24" s="102"/>
      <c r="P24" s="102"/>
      <c r="Q24" s="102"/>
      <c r="R24" s="102"/>
    </row>
    <row r="25" spans="2:18" s="6" customFormat="1" ht="80.25" customHeight="1" x14ac:dyDescent="0.25">
      <c r="B25" s="124" t="s">
        <v>55</v>
      </c>
      <c r="C25" s="125"/>
      <c r="D25" s="7"/>
      <c r="E25" s="7"/>
      <c r="F25" s="8"/>
      <c r="G25" s="8"/>
      <c r="H25" s="9"/>
      <c r="I25" s="28"/>
      <c r="K25" s="102"/>
      <c r="L25" s="102"/>
      <c r="M25" s="102"/>
      <c r="N25" s="102"/>
      <c r="O25" s="102"/>
      <c r="P25" s="102"/>
      <c r="Q25" s="102"/>
      <c r="R25" s="102"/>
    </row>
    <row r="26" spans="2:18" s="6" customFormat="1" ht="15" x14ac:dyDescent="0.25">
      <c r="B26" s="98" t="s">
        <v>49</v>
      </c>
      <c r="C26" s="99"/>
      <c r="D26" s="10"/>
      <c r="E26" s="10"/>
      <c r="F26" s="11"/>
      <c r="G26" s="11"/>
      <c r="H26" s="46">
        <f>SUM(F26:G26)</f>
        <v>0</v>
      </c>
      <c r="I26" s="29"/>
      <c r="K26" s="102"/>
      <c r="L26" s="102"/>
      <c r="M26" s="102"/>
      <c r="N26" s="102"/>
      <c r="O26" s="102"/>
      <c r="P26" s="102"/>
      <c r="Q26" s="102"/>
      <c r="R26" s="102"/>
    </row>
    <row r="27" spans="2:18" s="6" customFormat="1" ht="15" x14ac:dyDescent="0.25">
      <c r="B27" s="98" t="s">
        <v>48</v>
      </c>
      <c r="C27" s="99"/>
      <c r="D27" s="10"/>
      <c r="E27" s="10"/>
      <c r="F27" s="11"/>
      <c r="G27" s="11"/>
      <c r="H27" s="46">
        <f t="shared" ref="H27:H58" si="0">SUM(F27:G27)</f>
        <v>0</v>
      </c>
      <c r="I27" s="29"/>
      <c r="K27" s="102"/>
      <c r="L27" s="102"/>
      <c r="M27" s="102"/>
      <c r="N27" s="102"/>
      <c r="O27" s="102"/>
      <c r="P27" s="102"/>
      <c r="Q27" s="102"/>
      <c r="R27" s="102"/>
    </row>
    <row r="28" spans="2:18" s="6" customFormat="1" ht="15" x14ac:dyDescent="0.25">
      <c r="B28" s="98" t="s">
        <v>52</v>
      </c>
      <c r="C28" s="99"/>
      <c r="D28" s="10"/>
      <c r="E28" s="10"/>
      <c r="F28" s="11"/>
      <c r="G28" s="11"/>
      <c r="H28" s="46">
        <f t="shared" si="0"/>
        <v>0</v>
      </c>
      <c r="I28" s="29"/>
      <c r="K28" s="102"/>
      <c r="L28" s="102"/>
      <c r="M28" s="102"/>
      <c r="N28" s="102"/>
      <c r="O28" s="102"/>
      <c r="P28" s="102"/>
      <c r="Q28" s="102"/>
      <c r="R28" s="102"/>
    </row>
    <row r="29" spans="2:18" s="6" customFormat="1" ht="15" x14ac:dyDescent="0.25">
      <c r="B29" s="98" t="s">
        <v>50</v>
      </c>
      <c r="C29" s="99"/>
      <c r="D29" s="10"/>
      <c r="E29" s="10"/>
      <c r="F29" s="11"/>
      <c r="G29" s="11"/>
      <c r="H29" s="46">
        <f t="shared" si="0"/>
        <v>0</v>
      </c>
      <c r="I29" s="29"/>
      <c r="K29" s="102"/>
      <c r="L29" s="102"/>
      <c r="M29" s="102"/>
      <c r="N29" s="102"/>
      <c r="O29" s="102"/>
      <c r="P29" s="102"/>
      <c r="Q29" s="102"/>
      <c r="R29" s="102"/>
    </row>
    <row r="30" spans="2:18" s="6" customFormat="1" ht="15" x14ac:dyDescent="0.25">
      <c r="B30" s="98" t="s">
        <v>51</v>
      </c>
      <c r="C30" s="99"/>
      <c r="D30" s="10"/>
      <c r="E30" s="10"/>
      <c r="F30" s="11"/>
      <c r="G30" s="11"/>
      <c r="H30" s="46">
        <f t="shared" si="0"/>
        <v>0</v>
      </c>
      <c r="I30" s="29"/>
      <c r="K30" s="102"/>
      <c r="L30" s="102"/>
      <c r="M30" s="102"/>
      <c r="N30" s="102"/>
      <c r="O30" s="102"/>
      <c r="P30" s="102"/>
      <c r="Q30" s="102"/>
      <c r="R30" s="102"/>
    </row>
    <row r="31" spans="2:18" s="6" customFormat="1" ht="15" customHeight="1" x14ac:dyDescent="0.25">
      <c r="B31" s="98" t="s">
        <v>7</v>
      </c>
      <c r="C31" s="99"/>
      <c r="D31" s="10"/>
      <c r="E31" s="10"/>
      <c r="F31" s="11"/>
      <c r="G31" s="11"/>
      <c r="H31" s="46">
        <f t="shared" si="0"/>
        <v>0</v>
      </c>
      <c r="I31" s="29"/>
      <c r="K31" s="102"/>
      <c r="L31" s="102"/>
      <c r="M31" s="102"/>
      <c r="N31" s="102"/>
      <c r="O31" s="102"/>
      <c r="P31" s="102"/>
      <c r="Q31" s="102"/>
      <c r="R31" s="102"/>
    </row>
    <row r="32" spans="2:18" s="6" customFormat="1" ht="15" customHeight="1" x14ac:dyDescent="0.25">
      <c r="B32" s="98" t="s">
        <v>8</v>
      </c>
      <c r="C32" s="99"/>
      <c r="D32" s="10"/>
      <c r="E32" s="10"/>
      <c r="F32" s="11"/>
      <c r="G32" s="11"/>
      <c r="H32" s="46">
        <f t="shared" si="0"/>
        <v>0</v>
      </c>
      <c r="I32" s="29"/>
      <c r="K32" s="102"/>
      <c r="L32" s="102"/>
      <c r="M32" s="102"/>
      <c r="N32" s="102"/>
      <c r="O32" s="102"/>
      <c r="P32" s="102"/>
      <c r="Q32" s="102"/>
      <c r="R32" s="102"/>
    </row>
    <row r="33" spans="2:18" s="6" customFormat="1" ht="15" x14ac:dyDescent="0.25">
      <c r="B33" s="98" t="s">
        <v>47</v>
      </c>
      <c r="C33" s="99"/>
      <c r="D33" s="10"/>
      <c r="E33" s="10"/>
      <c r="F33" s="11"/>
      <c r="G33" s="11"/>
      <c r="H33" s="46">
        <f t="shared" si="0"/>
        <v>0</v>
      </c>
      <c r="I33" s="29"/>
      <c r="K33" s="102"/>
      <c r="L33" s="102"/>
      <c r="M33" s="102"/>
      <c r="N33" s="102"/>
      <c r="O33" s="102"/>
      <c r="P33" s="102"/>
      <c r="Q33" s="102"/>
      <c r="R33" s="102"/>
    </row>
    <row r="34" spans="2:18" s="6" customFormat="1" ht="15" x14ac:dyDescent="0.25">
      <c r="B34" s="98" t="s">
        <v>47</v>
      </c>
      <c r="C34" s="99"/>
      <c r="D34" s="10"/>
      <c r="E34" s="10"/>
      <c r="F34" s="11"/>
      <c r="G34" s="11"/>
      <c r="H34" s="46">
        <f t="shared" si="0"/>
        <v>0</v>
      </c>
      <c r="I34" s="29"/>
      <c r="K34" s="102"/>
      <c r="L34" s="102"/>
      <c r="M34" s="102"/>
      <c r="N34" s="102"/>
      <c r="O34" s="102"/>
      <c r="P34" s="102"/>
      <c r="Q34" s="102"/>
      <c r="R34" s="102"/>
    </row>
    <row r="35" spans="2:18" s="6" customFormat="1" ht="15" x14ac:dyDescent="0.25">
      <c r="B35" s="98" t="s">
        <v>47</v>
      </c>
      <c r="C35" s="99"/>
      <c r="D35" s="10"/>
      <c r="E35" s="10"/>
      <c r="F35" s="11"/>
      <c r="G35" s="11"/>
      <c r="H35" s="46">
        <f t="shared" si="0"/>
        <v>0</v>
      </c>
      <c r="I35" s="29"/>
      <c r="K35" s="102"/>
      <c r="L35" s="102"/>
      <c r="M35" s="102"/>
      <c r="N35" s="102"/>
      <c r="O35" s="102"/>
      <c r="P35" s="102"/>
      <c r="Q35" s="102"/>
      <c r="R35" s="102"/>
    </row>
    <row r="36" spans="2:18" s="6" customFormat="1" ht="15" x14ac:dyDescent="0.25">
      <c r="B36" s="98" t="s">
        <v>47</v>
      </c>
      <c r="C36" s="99"/>
      <c r="D36" s="10"/>
      <c r="E36" s="10"/>
      <c r="F36" s="11"/>
      <c r="G36" s="11"/>
      <c r="H36" s="46">
        <f t="shared" si="0"/>
        <v>0</v>
      </c>
      <c r="I36" s="29"/>
      <c r="K36" s="102"/>
      <c r="L36" s="102"/>
      <c r="M36" s="102"/>
      <c r="N36" s="102"/>
      <c r="O36" s="102"/>
      <c r="P36" s="102"/>
      <c r="Q36" s="102"/>
      <c r="R36" s="102"/>
    </row>
    <row r="37" spans="2:18" s="6" customFormat="1" ht="15" x14ac:dyDescent="0.25">
      <c r="B37" s="98" t="s">
        <v>47</v>
      </c>
      <c r="C37" s="99"/>
      <c r="D37" s="10"/>
      <c r="E37" s="10"/>
      <c r="F37" s="11"/>
      <c r="G37" s="11"/>
      <c r="H37" s="46">
        <f t="shared" si="0"/>
        <v>0</v>
      </c>
      <c r="I37" s="29"/>
      <c r="K37" s="102"/>
      <c r="L37" s="102"/>
      <c r="M37" s="102"/>
      <c r="N37" s="102"/>
      <c r="O37" s="102"/>
      <c r="P37" s="102"/>
      <c r="Q37" s="102"/>
      <c r="R37" s="102"/>
    </row>
    <row r="38" spans="2:18" s="6" customFormat="1" ht="15" x14ac:dyDescent="0.25">
      <c r="B38" s="98" t="s">
        <v>47</v>
      </c>
      <c r="C38" s="99"/>
      <c r="D38" s="10"/>
      <c r="E38" s="10"/>
      <c r="F38" s="11"/>
      <c r="G38" s="11"/>
      <c r="H38" s="46">
        <f t="shared" si="0"/>
        <v>0</v>
      </c>
      <c r="I38" s="29"/>
      <c r="K38" s="102"/>
      <c r="L38" s="102"/>
      <c r="M38" s="102"/>
      <c r="N38" s="102"/>
      <c r="O38" s="102"/>
      <c r="P38" s="102"/>
      <c r="Q38" s="102"/>
      <c r="R38" s="102"/>
    </row>
    <row r="39" spans="2:18" s="6" customFormat="1" ht="15" x14ac:dyDescent="0.25">
      <c r="B39" s="98" t="s">
        <v>47</v>
      </c>
      <c r="C39" s="99"/>
      <c r="D39" s="10"/>
      <c r="E39" s="10"/>
      <c r="F39" s="11"/>
      <c r="G39" s="11"/>
      <c r="H39" s="46">
        <f t="shared" si="0"/>
        <v>0</v>
      </c>
      <c r="I39" s="29"/>
      <c r="K39" s="102"/>
      <c r="L39" s="102"/>
      <c r="M39" s="102"/>
      <c r="N39" s="102"/>
      <c r="O39" s="102"/>
      <c r="P39" s="102"/>
      <c r="Q39" s="102"/>
      <c r="R39" s="102"/>
    </row>
    <row r="40" spans="2:18" s="6" customFormat="1" ht="15" x14ac:dyDescent="0.25">
      <c r="B40" s="98" t="s">
        <v>47</v>
      </c>
      <c r="C40" s="99"/>
      <c r="D40" s="10"/>
      <c r="E40" s="10"/>
      <c r="F40" s="11"/>
      <c r="G40" s="11"/>
      <c r="H40" s="46">
        <f t="shared" si="0"/>
        <v>0</v>
      </c>
      <c r="I40" s="29"/>
      <c r="K40" s="102"/>
      <c r="L40" s="102"/>
      <c r="M40" s="102"/>
      <c r="N40" s="102"/>
      <c r="O40" s="102"/>
      <c r="P40" s="102"/>
      <c r="Q40" s="102"/>
      <c r="R40" s="102"/>
    </row>
    <row r="41" spans="2:18" s="6" customFormat="1" ht="15" x14ac:dyDescent="0.25">
      <c r="B41" s="98" t="s">
        <v>47</v>
      </c>
      <c r="C41" s="99"/>
      <c r="D41" s="10"/>
      <c r="E41" s="10"/>
      <c r="F41" s="11"/>
      <c r="G41" s="11"/>
      <c r="H41" s="46">
        <f t="shared" si="0"/>
        <v>0</v>
      </c>
      <c r="I41" s="29"/>
      <c r="K41" s="102"/>
      <c r="L41" s="102"/>
      <c r="M41" s="102"/>
      <c r="N41" s="102"/>
      <c r="O41" s="102"/>
      <c r="P41" s="102"/>
      <c r="Q41" s="102"/>
      <c r="R41" s="102"/>
    </row>
    <row r="42" spans="2:18" s="6" customFormat="1" ht="15" x14ac:dyDescent="0.25">
      <c r="B42" s="98" t="s">
        <v>47</v>
      </c>
      <c r="C42" s="99"/>
      <c r="D42" s="10"/>
      <c r="E42" s="10"/>
      <c r="F42" s="11"/>
      <c r="G42" s="11"/>
      <c r="H42" s="46">
        <f t="shared" si="0"/>
        <v>0</v>
      </c>
      <c r="I42" s="29"/>
      <c r="K42" s="102"/>
      <c r="L42" s="102"/>
      <c r="M42" s="102"/>
      <c r="N42" s="102"/>
      <c r="O42" s="102"/>
      <c r="P42" s="102"/>
      <c r="Q42" s="102"/>
      <c r="R42" s="102"/>
    </row>
    <row r="43" spans="2:18" s="6" customFormat="1" ht="15" x14ac:dyDescent="0.25">
      <c r="B43" s="98" t="s">
        <v>47</v>
      </c>
      <c r="C43" s="99"/>
      <c r="D43" s="10"/>
      <c r="E43" s="10"/>
      <c r="F43" s="11"/>
      <c r="G43" s="11"/>
      <c r="H43" s="46">
        <f t="shared" si="0"/>
        <v>0</v>
      </c>
      <c r="I43" s="29"/>
      <c r="K43" s="102"/>
      <c r="L43" s="102"/>
      <c r="M43" s="102"/>
      <c r="N43" s="102"/>
      <c r="O43" s="102"/>
      <c r="P43" s="102"/>
      <c r="Q43" s="102"/>
      <c r="R43" s="102"/>
    </row>
    <row r="44" spans="2:18" s="6" customFormat="1" ht="15" x14ac:dyDescent="0.25">
      <c r="B44" s="98" t="s">
        <v>47</v>
      </c>
      <c r="C44" s="99"/>
      <c r="D44" s="10"/>
      <c r="E44" s="10"/>
      <c r="F44" s="11"/>
      <c r="G44" s="11"/>
      <c r="H44" s="46">
        <f t="shared" si="0"/>
        <v>0</v>
      </c>
      <c r="I44" s="29"/>
      <c r="K44" s="102"/>
      <c r="L44" s="102"/>
      <c r="M44" s="102"/>
      <c r="N44" s="102"/>
      <c r="O44" s="102"/>
      <c r="P44" s="102"/>
      <c r="Q44" s="102"/>
      <c r="R44" s="102"/>
    </row>
    <row r="45" spans="2:18" s="6" customFormat="1" ht="15" x14ac:dyDescent="0.25">
      <c r="B45" s="23" t="s">
        <v>21</v>
      </c>
      <c r="C45" s="22"/>
      <c r="D45" s="18"/>
      <c r="E45" s="18"/>
      <c r="F45" s="20">
        <f>SUM(F26:F44)</f>
        <v>0</v>
      </c>
      <c r="G45" s="20">
        <f>SUM(G26:G44)</f>
        <v>0</v>
      </c>
      <c r="H45" s="21">
        <f>SUM(F45:G45)</f>
        <v>0</v>
      </c>
      <c r="I45" s="30"/>
      <c r="K45" s="19"/>
    </row>
    <row r="46" spans="2:18" s="6" customFormat="1" ht="29.25" customHeight="1" x14ac:dyDescent="0.25">
      <c r="B46" s="100" t="s">
        <v>10</v>
      </c>
      <c r="C46" s="101"/>
      <c r="D46" s="15"/>
      <c r="E46" s="15"/>
      <c r="F46" s="16"/>
      <c r="G46" s="16"/>
      <c r="H46" s="17">
        <f t="shared" si="0"/>
        <v>0</v>
      </c>
      <c r="I46" s="31"/>
      <c r="K46" s="96" t="s">
        <v>54</v>
      </c>
      <c r="L46" s="96"/>
      <c r="M46" s="96"/>
      <c r="N46" s="96"/>
      <c r="O46" s="96"/>
      <c r="P46" s="96"/>
      <c r="Q46" s="96"/>
      <c r="R46" s="96"/>
    </row>
    <row r="47" spans="2:18" s="6" customFormat="1" ht="15" x14ac:dyDescent="0.25">
      <c r="B47" s="98" t="s">
        <v>15</v>
      </c>
      <c r="C47" s="99"/>
      <c r="D47" s="10"/>
      <c r="E47" s="10"/>
      <c r="F47" s="11"/>
      <c r="G47" s="11"/>
      <c r="H47" s="46">
        <f t="shared" si="0"/>
        <v>0</v>
      </c>
      <c r="I47" s="29"/>
    </row>
    <row r="48" spans="2:18" s="6" customFormat="1" ht="15" x14ac:dyDescent="0.25">
      <c r="B48" s="98" t="s">
        <v>16</v>
      </c>
      <c r="C48" s="99"/>
      <c r="D48" s="10"/>
      <c r="E48" s="10"/>
      <c r="F48" s="11"/>
      <c r="G48" s="11"/>
      <c r="H48" s="46">
        <f t="shared" si="0"/>
        <v>0</v>
      </c>
      <c r="I48" s="29"/>
    </row>
    <row r="49" spans="2:18" s="6" customFormat="1" ht="15" x14ac:dyDescent="0.25">
      <c r="B49" s="98" t="s">
        <v>9</v>
      </c>
      <c r="C49" s="99"/>
      <c r="D49" s="10"/>
      <c r="E49" s="10"/>
      <c r="F49" s="11"/>
      <c r="G49" s="11"/>
      <c r="H49" s="46">
        <f t="shared" si="0"/>
        <v>0</v>
      </c>
      <c r="I49" s="29"/>
    </row>
    <row r="50" spans="2:18" s="6" customFormat="1" ht="15" x14ac:dyDescent="0.25">
      <c r="B50" s="98" t="s">
        <v>9</v>
      </c>
      <c r="C50" s="99"/>
      <c r="D50" s="10"/>
      <c r="E50" s="10"/>
      <c r="F50" s="11"/>
      <c r="G50" s="11"/>
      <c r="H50" s="46">
        <f t="shared" si="0"/>
        <v>0</v>
      </c>
      <c r="I50" s="29"/>
    </row>
    <row r="51" spans="2:18" s="6" customFormat="1" ht="15" x14ac:dyDescent="0.25">
      <c r="B51" s="98" t="s">
        <v>9</v>
      </c>
      <c r="C51" s="99"/>
      <c r="D51" s="10"/>
      <c r="E51" s="10"/>
      <c r="F51" s="11"/>
      <c r="G51" s="11"/>
      <c r="H51" s="46">
        <f t="shared" si="0"/>
        <v>0</v>
      </c>
      <c r="I51" s="29"/>
    </row>
    <row r="52" spans="2:18" s="6" customFormat="1" ht="15" x14ac:dyDescent="0.25">
      <c r="B52" s="98" t="s">
        <v>9</v>
      </c>
      <c r="C52" s="99"/>
      <c r="D52" s="10"/>
      <c r="E52" s="10"/>
      <c r="F52" s="11"/>
      <c r="G52" s="11"/>
      <c r="H52" s="46">
        <f t="shared" si="0"/>
        <v>0</v>
      </c>
      <c r="I52" s="29"/>
    </row>
    <row r="53" spans="2:18" s="6" customFormat="1" ht="15" x14ac:dyDescent="0.25">
      <c r="B53" s="98" t="s">
        <v>9</v>
      </c>
      <c r="C53" s="99"/>
      <c r="D53" s="10"/>
      <c r="E53" s="10"/>
      <c r="F53" s="11"/>
      <c r="G53" s="11"/>
      <c r="H53" s="46">
        <f t="shared" si="0"/>
        <v>0</v>
      </c>
      <c r="I53" s="29"/>
    </row>
    <row r="54" spans="2:18" s="6" customFormat="1" ht="15" x14ac:dyDescent="0.25">
      <c r="B54" s="23" t="s">
        <v>22</v>
      </c>
      <c r="C54" s="22"/>
      <c r="D54" s="18"/>
      <c r="E54" s="18"/>
      <c r="F54" s="20">
        <f>SUM(F47:F53)</f>
        <v>0</v>
      </c>
      <c r="G54" s="20">
        <f>SUM(G47:G53)</f>
        <v>0</v>
      </c>
      <c r="H54" s="21">
        <f>SUM(F54:G54)</f>
        <v>0</v>
      </c>
      <c r="I54" s="30"/>
      <c r="K54" s="19"/>
    </row>
    <row r="55" spans="2:18" s="6" customFormat="1" ht="32.25" customHeight="1" x14ac:dyDescent="0.25">
      <c r="B55" s="100" t="s">
        <v>17</v>
      </c>
      <c r="C55" s="101"/>
      <c r="D55" s="15"/>
      <c r="E55" s="15"/>
      <c r="F55" s="16"/>
      <c r="G55" s="16"/>
      <c r="H55" s="17">
        <f t="shared" ref="H55" si="1">SUM(F55:G55)</f>
        <v>0</v>
      </c>
      <c r="I55" s="31"/>
      <c r="K55" s="96" t="s">
        <v>45</v>
      </c>
      <c r="L55" s="96"/>
      <c r="M55" s="96"/>
      <c r="N55" s="96"/>
      <c r="O55" s="96"/>
      <c r="P55" s="96"/>
      <c r="Q55" s="96"/>
      <c r="R55" s="96"/>
    </row>
    <row r="56" spans="2:18" s="6" customFormat="1" ht="15" x14ac:dyDescent="0.25">
      <c r="B56" s="98" t="s">
        <v>18</v>
      </c>
      <c r="C56" s="99"/>
      <c r="D56" s="10"/>
      <c r="E56" s="10"/>
      <c r="F56" s="11"/>
      <c r="G56" s="11"/>
      <c r="H56" s="46">
        <f t="shared" si="0"/>
        <v>0</v>
      </c>
      <c r="I56" s="29"/>
    </row>
    <row r="57" spans="2:18" s="6" customFormat="1" ht="15" x14ac:dyDescent="0.25">
      <c r="B57" s="98" t="s">
        <v>20</v>
      </c>
      <c r="C57" s="99"/>
      <c r="D57" s="10"/>
      <c r="E57" s="10"/>
      <c r="F57" s="11"/>
      <c r="G57" s="11"/>
      <c r="H57" s="46">
        <f t="shared" si="0"/>
        <v>0</v>
      </c>
      <c r="I57" s="29"/>
    </row>
    <row r="58" spans="2:18" s="6" customFormat="1" ht="15" x14ac:dyDescent="0.25">
      <c r="B58" s="98" t="s">
        <v>19</v>
      </c>
      <c r="C58" s="99"/>
      <c r="D58" s="10"/>
      <c r="E58" s="10"/>
      <c r="F58" s="11"/>
      <c r="G58" s="11"/>
      <c r="H58" s="46">
        <f t="shared" si="0"/>
        <v>0</v>
      </c>
      <c r="I58" s="29"/>
    </row>
    <row r="59" spans="2:18" s="6" customFormat="1" ht="15.75" thickBot="1" x14ac:dyDescent="0.3">
      <c r="B59" s="23" t="s">
        <v>24</v>
      </c>
      <c r="C59" s="22"/>
      <c r="D59" s="18"/>
      <c r="E59" s="18"/>
      <c r="F59" s="20">
        <f>SUM(F56:F58)</f>
        <v>0</v>
      </c>
      <c r="G59" s="20">
        <f>SUM(G56:G58)</f>
        <v>0</v>
      </c>
      <c r="H59" s="21">
        <f>SUM(F59:G59)</f>
        <v>0</v>
      </c>
      <c r="I59" s="30"/>
      <c r="K59" s="19"/>
    </row>
    <row r="60" spans="2:18" s="6" customFormat="1" ht="26.25" customHeight="1" thickBot="1" x14ac:dyDescent="0.3">
      <c r="B60" s="32" t="s">
        <v>23</v>
      </c>
      <c r="C60" s="33"/>
      <c r="D60" s="34"/>
      <c r="E60" s="35"/>
      <c r="F60" s="36">
        <f>+F45+F54+F59</f>
        <v>0</v>
      </c>
      <c r="G60" s="36">
        <f>+G45+G54+G59</f>
        <v>0</v>
      </c>
      <c r="H60" s="37">
        <f>+F60+G60</f>
        <v>0</v>
      </c>
      <c r="I60" s="38"/>
      <c r="K60" s="19"/>
    </row>
    <row r="61" spans="2:18" s="6" customFormat="1" ht="15" x14ac:dyDescent="0.25"/>
    <row r="62" spans="2:18" s="155" customFormat="1" x14ac:dyDescent="0.2"/>
    <row r="63" spans="2:18" s="155" customFormat="1" x14ac:dyDescent="0.2"/>
    <row r="64" spans="2:18" s="155" customFormat="1" ht="15" x14ac:dyDescent="0.25">
      <c r="B64" s="156"/>
      <c r="G64" s="157"/>
      <c r="H64" s="157"/>
      <c r="I64" s="156"/>
    </row>
    <row r="65" spans="2:9" s="155" customFormat="1" ht="15" x14ac:dyDescent="0.25">
      <c r="B65" s="158"/>
      <c r="D65" s="159"/>
      <c r="E65" s="160"/>
      <c r="F65" s="160"/>
      <c r="G65" s="161"/>
      <c r="H65" s="161"/>
      <c r="I65" s="158"/>
    </row>
    <row r="66" spans="2:9" s="155" customFormat="1" x14ac:dyDescent="0.2"/>
    <row r="67" spans="2:9" s="155" customFormat="1" x14ac:dyDescent="0.2"/>
    <row r="68" spans="2:9" s="155" customFormat="1" x14ac:dyDescent="0.2">
      <c r="G68" s="162"/>
      <c r="H68" s="162"/>
    </row>
    <row r="69" spans="2:9" s="155" customFormat="1" ht="15" x14ac:dyDescent="0.25">
      <c r="G69" s="161"/>
      <c r="H69" s="161"/>
      <c r="I69" s="158"/>
    </row>
    <row r="70" spans="2:9" s="155" customFormat="1" x14ac:dyDescent="0.2"/>
    <row r="71" spans="2:9" s="155" customFormat="1" x14ac:dyDescent="0.2"/>
    <row r="72" spans="2:9" s="155" customFormat="1" x14ac:dyDescent="0.2"/>
    <row r="73" spans="2:9" s="155" customFormat="1" x14ac:dyDescent="0.2"/>
  </sheetData>
  <sheetProtection algorithmName="SHA-512" hashValue="ZrPV4pe7oOL5dYgeWFSAS8ziVt4Fm7BWVZACSPd+bUW3JS2dZdCaaxLqmumO8K2iXYcdZohj+Dh0lJqzT4rOnw==" saltValue="w8L3HplkDJFeS9olEUox5g==" spinCount="100000" sheet="1" objects="1" scenarios="1"/>
  <mergeCells count="48">
    <mergeCell ref="K22:R44"/>
    <mergeCell ref="I22:I23"/>
    <mergeCell ref="B24:I24"/>
    <mergeCell ref="B6:I6"/>
    <mergeCell ref="B7:I7"/>
    <mergeCell ref="D9:I9"/>
    <mergeCell ref="D10:I10"/>
    <mergeCell ref="B30:C30"/>
    <mergeCell ref="B22:B23"/>
    <mergeCell ref="D22:D23"/>
    <mergeCell ref="E22:E23"/>
    <mergeCell ref="F22:H22"/>
    <mergeCell ref="B25:C25"/>
    <mergeCell ref="B26:C26"/>
    <mergeCell ref="B27:C27"/>
    <mergeCell ref="B28:C28"/>
    <mergeCell ref="B42:C42"/>
    <mergeCell ref="B31:C31"/>
    <mergeCell ref="B32:C32"/>
    <mergeCell ref="B33:C33"/>
    <mergeCell ref="B34:C34"/>
    <mergeCell ref="B35:C35"/>
    <mergeCell ref="B36:C36"/>
    <mergeCell ref="B58:C58"/>
    <mergeCell ref="E65:F65"/>
    <mergeCell ref="G68:H68"/>
    <mergeCell ref="B50:C50"/>
    <mergeCell ref="B51:C51"/>
    <mergeCell ref="B52:C52"/>
    <mergeCell ref="B53:C53"/>
    <mergeCell ref="B55:C55"/>
    <mergeCell ref="B56:C56"/>
    <mergeCell ref="K46:R46"/>
    <mergeCell ref="K55:R55"/>
    <mergeCell ref="K6:P7"/>
    <mergeCell ref="B57:C57"/>
    <mergeCell ref="B43:C43"/>
    <mergeCell ref="B44:C44"/>
    <mergeCell ref="B46:C46"/>
    <mergeCell ref="B47:C47"/>
    <mergeCell ref="B48:C48"/>
    <mergeCell ref="B49:C49"/>
    <mergeCell ref="B37:C37"/>
    <mergeCell ref="B38:C38"/>
    <mergeCell ref="B39:C39"/>
    <mergeCell ref="B40:C40"/>
    <mergeCell ref="B41:C41"/>
    <mergeCell ref="B29:C29"/>
  </mergeCells>
  <printOptions horizontalCentered="1"/>
  <pageMargins left="0.11811023622047245" right="0" top="0.15748031496062992" bottom="0.15748031496062992" header="0.31496062992125984" footer="0.31496062992125984"/>
  <pageSetup paperSize="9" scale="5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5CE8A7-BD2A-4CAF-B19A-33028C0443B7}">
          <x14:formula1>
            <xm:f>Podaci!$B$4:$B$5</xm:f>
          </x14:formula1>
          <xm:sqref>D12:D13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5:K69"/>
  <sheetViews>
    <sheetView tabSelected="1" zoomScaleNormal="100" workbookViewId="0">
      <selection activeCell="B6" sqref="B6:I6"/>
    </sheetView>
  </sheetViews>
  <sheetFormatPr defaultRowHeight="12.75" x14ac:dyDescent="0.2"/>
  <cols>
    <col min="1" max="1" width="0.5703125" style="59" customWidth="1"/>
    <col min="2" max="2" width="28.85546875" style="59" customWidth="1"/>
    <col min="3" max="3" width="24.85546875" style="59" customWidth="1"/>
    <col min="4" max="4" width="12.5703125" style="59" bestFit="1" customWidth="1"/>
    <col min="5" max="5" width="11" style="59" customWidth="1"/>
    <col min="6" max="8" width="16" style="59" customWidth="1"/>
    <col min="9" max="9" width="31" style="59" customWidth="1"/>
    <col min="10" max="10" width="0.5703125" style="59" customWidth="1"/>
    <col min="11" max="11" width="9.5703125" style="59" bestFit="1" customWidth="1"/>
    <col min="12" max="259" width="9.140625" style="59"/>
    <col min="260" max="260" width="32.7109375" style="59" customWidth="1"/>
    <col min="261" max="261" width="11" style="59" customWidth="1"/>
    <col min="262" max="264" width="16" style="59" customWidth="1"/>
    <col min="265" max="265" width="2.42578125" style="59" customWidth="1"/>
    <col min="266" max="515" width="9.140625" style="59"/>
    <col min="516" max="516" width="32.7109375" style="59" customWidth="1"/>
    <col min="517" max="517" width="11" style="59" customWidth="1"/>
    <col min="518" max="520" width="16" style="59" customWidth="1"/>
    <col min="521" max="521" width="2.42578125" style="59" customWidth="1"/>
    <col min="522" max="771" width="9.140625" style="59"/>
    <col min="772" max="772" width="32.7109375" style="59" customWidth="1"/>
    <col min="773" max="773" width="11" style="59" customWidth="1"/>
    <col min="774" max="776" width="16" style="59" customWidth="1"/>
    <col min="777" max="777" width="2.42578125" style="59" customWidth="1"/>
    <col min="778" max="1027" width="9.140625" style="59"/>
    <col min="1028" max="1028" width="32.7109375" style="59" customWidth="1"/>
    <col min="1029" max="1029" width="11" style="59" customWidth="1"/>
    <col min="1030" max="1032" width="16" style="59" customWidth="1"/>
    <col min="1033" max="1033" width="2.42578125" style="59" customWidth="1"/>
    <col min="1034" max="1283" width="9.140625" style="59"/>
    <col min="1284" max="1284" width="32.7109375" style="59" customWidth="1"/>
    <col min="1285" max="1285" width="11" style="59" customWidth="1"/>
    <col min="1286" max="1288" width="16" style="59" customWidth="1"/>
    <col min="1289" max="1289" width="2.42578125" style="59" customWidth="1"/>
    <col min="1290" max="1539" width="9.140625" style="59"/>
    <col min="1540" max="1540" width="32.7109375" style="59" customWidth="1"/>
    <col min="1541" max="1541" width="11" style="59" customWidth="1"/>
    <col min="1542" max="1544" width="16" style="59" customWidth="1"/>
    <col min="1545" max="1545" width="2.42578125" style="59" customWidth="1"/>
    <col min="1546" max="1795" width="9.140625" style="59"/>
    <col min="1796" max="1796" width="32.7109375" style="59" customWidth="1"/>
    <col min="1797" max="1797" width="11" style="59" customWidth="1"/>
    <col min="1798" max="1800" width="16" style="59" customWidth="1"/>
    <col min="1801" max="1801" width="2.42578125" style="59" customWidth="1"/>
    <col min="1802" max="2051" width="9.140625" style="59"/>
    <col min="2052" max="2052" width="32.7109375" style="59" customWidth="1"/>
    <col min="2053" max="2053" width="11" style="59" customWidth="1"/>
    <col min="2054" max="2056" width="16" style="59" customWidth="1"/>
    <col min="2057" max="2057" width="2.42578125" style="59" customWidth="1"/>
    <col min="2058" max="2307" width="9.140625" style="59"/>
    <col min="2308" max="2308" width="32.7109375" style="59" customWidth="1"/>
    <col min="2309" max="2309" width="11" style="59" customWidth="1"/>
    <col min="2310" max="2312" width="16" style="59" customWidth="1"/>
    <col min="2313" max="2313" width="2.42578125" style="59" customWidth="1"/>
    <col min="2314" max="2563" width="9.140625" style="59"/>
    <col min="2564" max="2564" width="32.7109375" style="59" customWidth="1"/>
    <col min="2565" max="2565" width="11" style="59" customWidth="1"/>
    <col min="2566" max="2568" width="16" style="59" customWidth="1"/>
    <col min="2569" max="2569" width="2.42578125" style="59" customWidth="1"/>
    <col min="2570" max="2819" width="9.140625" style="59"/>
    <col min="2820" max="2820" width="32.7109375" style="59" customWidth="1"/>
    <col min="2821" max="2821" width="11" style="59" customWidth="1"/>
    <col min="2822" max="2824" width="16" style="59" customWidth="1"/>
    <col min="2825" max="2825" width="2.42578125" style="59" customWidth="1"/>
    <col min="2826" max="3075" width="9.140625" style="59"/>
    <col min="3076" max="3076" width="32.7109375" style="59" customWidth="1"/>
    <col min="3077" max="3077" width="11" style="59" customWidth="1"/>
    <col min="3078" max="3080" width="16" style="59" customWidth="1"/>
    <col min="3081" max="3081" width="2.42578125" style="59" customWidth="1"/>
    <col min="3082" max="3331" width="9.140625" style="59"/>
    <col min="3332" max="3332" width="32.7109375" style="59" customWidth="1"/>
    <col min="3333" max="3333" width="11" style="59" customWidth="1"/>
    <col min="3334" max="3336" width="16" style="59" customWidth="1"/>
    <col min="3337" max="3337" width="2.42578125" style="59" customWidth="1"/>
    <col min="3338" max="3587" width="9.140625" style="59"/>
    <col min="3588" max="3588" width="32.7109375" style="59" customWidth="1"/>
    <col min="3589" max="3589" width="11" style="59" customWidth="1"/>
    <col min="3590" max="3592" width="16" style="59" customWidth="1"/>
    <col min="3593" max="3593" width="2.42578125" style="59" customWidth="1"/>
    <col min="3594" max="3843" width="9.140625" style="59"/>
    <col min="3844" max="3844" width="32.7109375" style="59" customWidth="1"/>
    <col min="3845" max="3845" width="11" style="59" customWidth="1"/>
    <col min="3846" max="3848" width="16" style="59" customWidth="1"/>
    <col min="3849" max="3849" width="2.42578125" style="59" customWidth="1"/>
    <col min="3850" max="4099" width="9.140625" style="59"/>
    <col min="4100" max="4100" width="32.7109375" style="59" customWidth="1"/>
    <col min="4101" max="4101" width="11" style="59" customWidth="1"/>
    <col min="4102" max="4104" width="16" style="59" customWidth="1"/>
    <col min="4105" max="4105" width="2.42578125" style="59" customWidth="1"/>
    <col min="4106" max="4355" width="9.140625" style="59"/>
    <col min="4356" max="4356" width="32.7109375" style="59" customWidth="1"/>
    <col min="4357" max="4357" width="11" style="59" customWidth="1"/>
    <col min="4358" max="4360" width="16" style="59" customWidth="1"/>
    <col min="4361" max="4361" width="2.42578125" style="59" customWidth="1"/>
    <col min="4362" max="4611" width="9.140625" style="59"/>
    <col min="4612" max="4612" width="32.7109375" style="59" customWidth="1"/>
    <col min="4613" max="4613" width="11" style="59" customWidth="1"/>
    <col min="4614" max="4616" width="16" style="59" customWidth="1"/>
    <col min="4617" max="4617" width="2.42578125" style="59" customWidth="1"/>
    <col min="4618" max="4867" width="9.140625" style="59"/>
    <col min="4868" max="4868" width="32.7109375" style="59" customWidth="1"/>
    <col min="4869" max="4869" width="11" style="59" customWidth="1"/>
    <col min="4870" max="4872" width="16" style="59" customWidth="1"/>
    <col min="4873" max="4873" width="2.42578125" style="59" customWidth="1"/>
    <col min="4874" max="5123" width="9.140625" style="59"/>
    <col min="5124" max="5124" width="32.7109375" style="59" customWidth="1"/>
    <col min="5125" max="5125" width="11" style="59" customWidth="1"/>
    <col min="5126" max="5128" width="16" style="59" customWidth="1"/>
    <col min="5129" max="5129" width="2.42578125" style="59" customWidth="1"/>
    <col min="5130" max="5379" width="9.140625" style="59"/>
    <col min="5380" max="5380" width="32.7109375" style="59" customWidth="1"/>
    <col min="5381" max="5381" width="11" style="59" customWidth="1"/>
    <col min="5382" max="5384" width="16" style="59" customWidth="1"/>
    <col min="5385" max="5385" width="2.42578125" style="59" customWidth="1"/>
    <col min="5386" max="5635" width="9.140625" style="59"/>
    <col min="5636" max="5636" width="32.7109375" style="59" customWidth="1"/>
    <col min="5637" max="5637" width="11" style="59" customWidth="1"/>
    <col min="5638" max="5640" width="16" style="59" customWidth="1"/>
    <col min="5641" max="5641" width="2.42578125" style="59" customWidth="1"/>
    <col min="5642" max="5891" width="9.140625" style="59"/>
    <col min="5892" max="5892" width="32.7109375" style="59" customWidth="1"/>
    <col min="5893" max="5893" width="11" style="59" customWidth="1"/>
    <col min="5894" max="5896" width="16" style="59" customWidth="1"/>
    <col min="5897" max="5897" width="2.42578125" style="59" customWidth="1"/>
    <col min="5898" max="6147" width="9.140625" style="59"/>
    <col min="6148" max="6148" width="32.7109375" style="59" customWidth="1"/>
    <col min="6149" max="6149" width="11" style="59" customWidth="1"/>
    <col min="6150" max="6152" width="16" style="59" customWidth="1"/>
    <col min="6153" max="6153" width="2.42578125" style="59" customWidth="1"/>
    <col min="6154" max="6403" width="9.140625" style="59"/>
    <col min="6404" max="6404" width="32.7109375" style="59" customWidth="1"/>
    <col min="6405" max="6405" width="11" style="59" customWidth="1"/>
    <col min="6406" max="6408" width="16" style="59" customWidth="1"/>
    <col min="6409" max="6409" width="2.42578125" style="59" customWidth="1"/>
    <col min="6410" max="6659" width="9.140625" style="59"/>
    <col min="6660" max="6660" width="32.7109375" style="59" customWidth="1"/>
    <col min="6661" max="6661" width="11" style="59" customWidth="1"/>
    <col min="6662" max="6664" width="16" style="59" customWidth="1"/>
    <col min="6665" max="6665" width="2.42578125" style="59" customWidth="1"/>
    <col min="6666" max="6915" width="9.140625" style="59"/>
    <col min="6916" max="6916" width="32.7109375" style="59" customWidth="1"/>
    <col min="6917" max="6917" width="11" style="59" customWidth="1"/>
    <col min="6918" max="6920" width="16" style="59" customWidth="1"/>
    <col min="6921" max="6921" width="2.42578125" style="59" customWidth="1"/>
    <col min="6922" max="7171" width="9.140625" style="59"/>
    <col min="7172" max="7172" width="32.7109375" style="59" customWidth="1"/>
    <col min="7173" max="7173" width="11" style="59" customWidth="1"/>
    <col min="7174" max="7176" width="16" style="59" customWidth="1"/>
    <col min="7177" max="7177" width="2.42578125" style="59" customWidth="1"/>
    <col min="7178" max="7427" width="9.140625" style="59"/>
    <col min="7428" max="7428" width="32.7109375" style="59" customWidth="1"/>
    <col min="7429" max="7429" width="11" style="59" customWidth="1"/>
    <col min="7430" max="7432" width="16" style="59" customWidth="1"/>
    <col min="7433" max="7433" width="2.42578125" style="59" customWidth="1"/>
    <col min="7434" max="7683" width="9.140625" style="59"/>
    <col min="7684" max="7684" width="32.7109375" style="59" customWidth="1"/>
    <col min="7685" max="7685" width="11" style="59" customWidth="1"/>
    <col min="7686" max="7688" width="16" style="59" customWidth="1"/>
    <col min="7689" max="7689" width="2.42578125" style="59" customWidth="1"/>
    <col min="7690" max="7939" width="9.140625" style="59"/>
    <col min="7940" max="7940" width="32.7109375" style="59" customWidth="1"/>
    <col min="7941" max="7941" width="11" style="59" customWidth="1"/>
    <col min="7942" max="7944" width="16" style="59" customWidth="1"/>
    <col min="7945" max="7945" width="2.42578125" style="59" customWidth="1"/>
    <col min="7946" max="8195" width="9.140625" style="59"/>
    <col min="8196" max="8196" width="32.7109375" style="59" customWidth="1"/>
    <col min="8197" max="8197" width="11" style="59" customWidth="1"/>
    <col min="8198" max="8200" width="16" style="59" customWidth="1"/>
    <col min="8201" max="8201" width="2.42578125" style="59" customWidth="1"/>
    <col min="8202" max="8451" width="9.140625" style="59"/>
    <col min="8452" max="8452" width="32.7109375" style="59" customWidth="1"/>
    <col min="8453" max="8453" width="11" style="59" customWidth="1"/>
    <col min="8454" max="8456" width="16" style="59" customWidth="1"/>
    <col min="8457" max="8457" width="2.42578125" style="59" customWidth="1"/>
    <col min="8458" max="8707" width="9.140625" style="59"/>
    <col min="8708" max="8708" width="32.7109375" style="59" customWidth="1"/>
    <col min="8709" max="8709" width="11" style="59" customWidth="1"/>
    <col min="8710" max="8712" width="16" style="59" customWidth="1"/>
    <col min="8713" max="8713" width="2.42578125" style="59" customWidth="1"/>
    <col min="8714" max="8963" width="9.140625" style="59"/>
    <col min="8964" max="8964" width="32.7109375" style="59" customWidth="1"/>
    <col min="8965" max="8965" width="11" style="59" customWidth="1"/>
    <col min="8966" max="8968" width="16" style="59" customWidth="1"/>
    <col min="8969" max="8969" width="2.42578125" style="59" customWidth="1"/>
    <col min="8970" max="9219" width="9.140625" style="59"/>
    <col min="9220" max="9220" width="32.7109375" style="59" customWidth="1"/>
    <col min="9221" max="9221" width="11" style="59" customWidth="1"/>
    <col min="9222" max="9224" width="16" style="59" customWidth="1"/>
    <col min="9225" max="9225" width="2.42578125" style="59" customWidth="1"/>
    <col min="9226" max="9475" width="9.140625" style="59"/>
    <col min="9476" max="9476" width="32.7109375" style="59" customWidth="1"/>
    <col min="9477" max="9477" width="11" style="59" customWidth="1"/>
    <col min="9478" max="9480" width="16" style="59" customWidth="1"/>
    <col min="9481" max="9481" width="2.42578125" style="59" customWidth="1"/>
    <col min="9482" max="9731" width="9.140625" style="59"/>
    <col min="9732" max="9732" width="32.7109375" style="59" customWidth="1"/>
    <col min="9733" max="9733" width="11" style="59" customWidth="1"/>
    <col min="9734" max="9736" width="16" style="59" customWidth="1"/>
    <col min="9737" max="9737" width="2.42578125" style="59" customWidth="1"/>
    <col min="9738" max="9987" width="9.140625" style="59"/>
    <col min="9988" max="9988" width="32.7109375" style="59" customWidth="1"/>
    <col min="9989" max="9989" width="11" style="59" customWidth="1"/>
    <col min="9990" max="9992" width="16" style="59" customWidth="1"/>
    <col min="9993" max="9993" width="2.42578125" style="59" customWidth="1"/>
    <col min="9994" max="10243" width="9.140625" style="59"/>
    <col min="10244" max="10244" width="32.7109375" style="59" customWidth="1"/>
    <col min="10245" max="10245" width="11" style="59" customWidth="1"/>
    <col min="10246" max="10248" width="16" style="59" customWidth="1"/>
    <col min="10249" max="10249" width="2.42578125" style="59" customWidth="1"/>
    <col min="10250" max="10499" width="9.140625" style="59"/>
    <col min="10500" max="10500" width="32.7109375" style="59" customWidth="1"/>
    <col min="10501" max="10501" width="11" style="59" customWidth="1"/>
    <col min="10502" max="10504" width="16" style="59" customWidth="1"/>
    <col min="10505" max="10505" width="2.42578125" style="59" customWidth="1"/>
    <col min="10506" max="10755" width="9.140625" style="59"/>
    <col min="10756" max="10756" width="32.7109375" style="59" customWidth="1"/>
    <col min="10757" max="10757" width="11" style="59" customWidth="1"/>
    <col min="10758" max="10760" width="16" style="59" customWidth="1"/>
    <col min="10761" max="10761" width="2.42578125" style="59" customWidth="1"/>
    <col min="10762" max="11011" width="9.140625" style="59"/>
    <col min="11012" max="11012" width="32.7109375" style="59" customWidth="1"/>
    <col min="11013" max="11013" width="11" style="59" customWidth="1"/>
    <col min="11014" max="11016" width="16" style="59" customWidth="1"/>
    <col min="11017" max="11017" width="2.42578125" style="59" customWidth="1"/>
    <col min="11018" max="11267" width="9.140625" style="59"/>
    <col min="11268" max="11268" width="32.7109375" style="59" customWidth="1"/>
    <col min="11269" max="11269" width="11" style="59" customWidth="1"/>
    <col min="11270" max="11272" width="16" style="59" customWidth="1"/>
    <col min="11273" max="11273" width="2.42578125" style="59" customWidth="1"/>
    <col min="11274" max="11523" width="9.140625" style="59"/>
    <col min="11524" max="11524" width="32.7109375" style="59" customWidth="1"/>
    <col min="11525" max="11525" width="11" style="59" customWidth="1"/>
    <col min="11526" max="11528" width="16" style="59" customWidth="1"/>
    <col min="11529" max="11529" width="2.42578125" style="59" customWidth="1"/>
    <col min="11530" max="11779" width="9.140625" style="59"/>
    <col min="11780" max="11780" width="32.7109375" style="59" customWidth="1"/>
    <col min="11781" max="11781" width="11" style="59" customWidth="1"/>
    <col min="11782" max="11784" width="16" style="59" customWidth="1"/>
    <col min="11785" max="11785" width="2.42578125" style="59" customWidth="1"/>
    <col min="11786" max="12035" width="9.140625" style="59"/>
    <col min="12036" max="12036" width="32.7109375" style="59" customWidth="1"/>
    <col min="12037" max="12037" width="11" style="59" customWidth="1"/>
    <col min="12038" max="12040" width="16" style="59" customWidth="1"/>
    <col min="12041" max="12041" width="2.42578125" style="59" customWidth="1"/>
    <col min="12042" max="12291" width="9.140625" style="59"/>
    <col min="12292" max="12292" width="32.7109375" style="59" customWidth="1"/>
    <col min="12293" max="12293" width="11" style="59" customWidth="1"/>
    <col min="12294" max="12296" width="16" style="59" customWidth="1"/>
    <col min="12297" max="12297" width="2.42578125" style="59" customWidth="1"/>
    <col min="12298" max="12547" width="9.140625" style="59"/>
    <col min="12548" max="12548" width="32.7109375" style="59" customWidth="1"/>
    <col min="12549" max="12549" width="11" style="59" customWidth="1"/>
    <col min="12550" max="12552" width="16" style="59" customWidth="1"/>
    <col min="12553" max="12553" width="2.42578125" style="59" customWidth="1"/>
    <col min="12554" max="12803" width="9.140625" style="59"/>
    <col min="12804" max="12804" width="32.7109375" style="59" customWidth="1"/>
    <col min="12805" max="12805" width="11" style="59" customWidth="1"/>
    <col min="12806" max="12808" width="16" style="59" customWidth="1"/>
    <col min="12809" max="12809" width="2.42578125" style="59" customWidth="1"/>
    <col min="12810" max="13059" width="9.140625" style="59"/>
    <col min="13060" max="13060" width="32.7109375" style="59" customWidth="1"/>
    <col min="13061" max="13061" width="11" style="59" customWidth="1"/>
    <col min="13062" max="13064" width="16" style="59" customWidth="1"/>
    <col min="13065" max="13065" width="2.42578125" style="59" customWidth="1"/>
    <col min="13066" max="13315" width="9.140625" style="59"/>
    <col min="13316" max="13316" width="32.7109375" style="59" customWidth="1"/>
    <col min="13317" max="13317" width="11" style="59" customWidth="1"/>
    <col min="13318" max="13320" width="16" style="59" customWidth="1"/>
    <col min="13321" max="13321" width="2.42578125" style="59" customWidth="1"/>
    <col min="13322" max="13571" width="9.140625" style="59"/>
    <col min="13572" max="13572" width="32.7109375" style="59" customWidth="1"/>
    <col min="13573" max="13573" width="11" style="59" customWidth="1"/>
    <col min="13574" max="13576" width="16" style="59" customWidth="1"/>
    <col min="13577" max="13577" width="2.42578125" style="59" customWidth="1"/>
    <col min="13578" max="13827" width="9.140625" style="59"/>
    <col min="13828" max="13828" width="32.7109375" style="59" customWidth="1"/>
    <col min="13829" max="13829" width="11" style="59" customWidth="1"/>
    <col min="13830" max="13832" width="16" style="59" customWidth="1"/>
    <col min="13833" max="13833" width="2.42578125" style="59" customWidth="1"/>
    <col min="13834" max="14083" width="9.140625" style="59"/>
    <col min="14084" max="14084" width="32.7109375" style="59" customWidth="1"/>
    <col min="14085" max="14085" width="11" style="59" customWidth="1"/>
    <col min="14086" max="14088" width="16" style="59" customWidth="1"/>
    <col min="14089" max="14089" width="2.42578125" style="59" customWidth="1"/>
    <col min="14090" max="14339" width="9.140625" style="59"/>
    <col min="14340" max="14340" width="32.7109375" style="59" customWidth="1"/>
    <col min="14341" max="14341" width="11" style="59" customWidth="1"/>
    <col min="14342" max="14344" width="16" style="59" customWidth="1"/>
    <col min="14345" max="14345" width="2.42578125" style="59" customWidth="1"/>
    <col min="14346" max="14595" width="9.140625" style="59"/>
    <col min="14596" max="14596" width="32.7109375" style="59" customWidth="1"/>
    <col min="14597" max="14597" width="11" style="59" customWidth="1"/>
    <col min="14598" max="14600" width="16" style="59" customWidth="1"/>
    <col min="14601" max="14601" width="2.42578125" style="59" customWidth="1"/>
    <col min="14602" max="14851" width="9.140625" style="59"/>
    <col min="14852" max="14852" width="32.7109375" style="59" customWidth="1"/>
    <col min="14853" max="14853" width="11" style="59" customWidth="1"/>
    <col min="14854" max="14856" width="16" style="59" customWidth="1"/>
    <col min="14857" max="14857" width="2.42578125" style="59" customWidth="1"/>
    <col min="14858" max="15107" width="9.140625" style="59"/>
    <col min="15108" max="15108" width="32.7109375" style="59" customWidth="1"/>
    <col min="15109" max="15109" width="11" style="59" customWidth="1"/>
    <col min="15110" max="15112" width="16" style="59" customWidth="1"/>
    <col min="15113" max="15113" width="2.42578125" style="59" customWidth="1"/>
    <col min="15114" max="15363" width="9.140625" style="59"/>
    <col min="15364" max="15364" width="32.7109375" style="59" customWidth="1"/>
    <col min="15365" max="15365" width="11" style="59" customWidth="1"/>
    <col min="15366" max="15368" width="16" style="59" customWidth="1"/>
    <col min="15369" max="15369" width="2.42578125" style="59" customWidth="1"/>
    <col min="15370" max="15619" width="9.140625" style="59"/>
    <col min="15620" max="15620" width="32.7109375" style="59" customWidth="1"/>
    <col min="15621" max="15621" width="11" style="59" customWidth="1"/>
    <col min="15622" max="15624" width="16" style="59" customWidth="1"/>
    <col min="15625" max="15625" width="2.42578125" style="59" customWidth="1"/>
    <col min="15626" max="15875" width="9.140625" style="59"/>
    <col min="15876" max="15876" width="32.7109375" style="59" customWidth="1"/>
    <col min="15877" max="15877" width="11" style="59" customWidth="1"/>
    <col min="15878" max="15880" width="16" style="59" customWidth="1"/>
    <col min="15881" max="15881" width="2.42578125" style="59" customWidth="1"/>
    <col min="15882" max="16131" width="9.140625" style="59"/>
    <col min="16132" max="16132" width="32.7109375" style="59" customWidth="1"/>
    <col min="16133" max="16133" width="11" style="59" customWidth="1"/>
    <col min="16134" max="16136" width="16" style="59" customWidth="1"/>
    <col min="16137" max="16137" width="2.42578125" style="59" customWidth="1"/>
    <col min="16138" max="16384" width="9.140625" style="59"/>
  </cols>
  <sheetData>
    <row r="5" spans="2:11" s="49" customFormat="1" ht="18.75" x14ac:dyDescent="0.3">
      <c r="B5" s="48"/>
      <c r="C5" s="48"/>
    </row>
    <row r="6" spans="2:11" s="49" customFormat="1" ht="21" customHeight="1" x14ac:dyDescent="0.3">
      <c r="B6" s="136" t="s">
        <v>38</v>
      </c>
      <c r="C6" s="137"/>
      <c r="D6" s="137"/>
      <c r="E6" s="137"/>
      <c r="F6" s="137"/>
      <c r="G6" s="137"/>
      <c r="H6" s="137"/>
      <c r="I6" s="138"/>
    </row>
    <row r="7" spans="2:11" s="49" customFormat="1" ht="21" customHeight="1" x14ac:dyDescent="0.3">
      <c r="B7" s="139" t="s">
        <v>56</v>
      </c>
      <c r="C7" s="140"/>
      <c r="D7" s="140"/>
      <c r="E7" s="140"/>
      <c r="F7" s="140"/>
      <c r="G7" s="140"/>
      <c r="H7" s="140"/>
      <c r="I7" s="141"/>
    </row>
    <row r="8" spans="2:11" s="49" customFormat="1" ht="18.75" x14ac:dyDescent="0.3">
      <c r="B8" s="48"/>
      <c r="C8" s="48"/>
      <c r="D8" s="50"/>
    </row>
    <row r="9" spans="2:11" s="49" customFormat="1" ht="15.75" customHeight="1" x14ac:dyDescent="0.3">
      <c r="B9" s="51" t="s">
        <v>30</v>
      </c>
      <c r="C9" s="51"/>
      <c r="D9" s="149"/>
      <c r="E9" s="150"/>
      <c r="F9" s="150"/>
      <c r="G9" s="150"/>
      <c r="H9" s="150"/>
      <c r="I9" s="151"/>
    </row>
    <row r="10" spans="2:11" s="49" customFormat="1" ht="15.75" customHeight="1" x14ac:dyDescent="0.3">
      <c r="B10" s="51" t="s">
        <v>37</v>
      </c>
      <c r="C10" s="51"/>
      <c r="D10" s="149"/>
      <c r="E10" s="150"/>
      <c r="F10" s="150"/>
      <c r="G10" s="150"/>
      <c r="H10" s="150"/>
      <c r="I10" s="151"/>
    </row>
    <row r="11" spans="2:11" s="49" customFormat="1" ht="18.75" x14ac:dyDescent="0.3">
      <c r="B11" s="51"/>
      <c r="C11" s="51"/>
      <c r="D11" s="52"/>
      <c r="E11" s="53"/>
      <c r="F11" s="53"/>
      <c r="G11" s="53"/>
      <c r="H11" s="53"/>
    </row>
    <row r="12" spans="2:11" s="49" customFormat="1" ht="18.75" x14ac:dyDescent="0.3">
      <c r="B12" s="51" t="s">
        <v>6</v>
      </c>
      <c r="C12" s="51"/>
      <c r="D12" s="54"/>
      <c r="E12" s="53"/>
      <c r="F12" s="53"/>
      <c r="G12" s="53"/>
      <c r="H12" s="53"/>
    </row>
    <row r="13" spans="2:11" s="49" customFormat="1" ht="18.75" x14ac:dyDescent="0.3">
      <c r="B13" s="51"/>
      <c r="C13" s="51"/>
      <c r="D13" s="52"/>
      <c r="E13" s="53"/>
      <c r="F13" s="53"/>
      <c r="G13" s="53"/>
      <c r="H13" s="53"/>
    </row>
    <row r="14" spans="2:11" s="57" customFormat="1" ht="15.75" x14ac:dyDescent="0.25">
      <c r="B14" s="53" t="s">
        <v>32</v>
      </c>
      <c r="C14" s="53"/>
      <c r="D14" s="55"/>
      <c r="E14" s="51"/>
      <c r="F14" s="51"/>
      <c r="G14" s="51"/>
      <c r="H14" s="51"/>
      <c r="I14" s="56"/>
    </row>
    <row r="15" spans="2:11" s="57" customFormat="1" ht="15.75" x14ac:dyDescent="0.25">
      <c r="B15" s="53" t="s">
        <v>14</v>
      </c>
      <c r="C15" s="53"/>
      <c r="D15" s="95">
        <f>+D16+D17</f>
        <v>0</v>
      </c>
      <c r="E15" s="51"/>
      <c r="F15" s="51"/>
      <c r="G15" s="51"/>
      <c r="H15" s="51"/>
      <c r="I15" s="56"/>
      <c r="K15" s="58">
        <f>+D15-H60</f>
        <v>0</v>
      </c>
    </row>
    <row r="16" spans="2:11" s="57" customFormat="1" ht="15.75" x14ac:dyDescent="0.25">
      <c r="B16" s="53" t="s">
        <v>31</v>
      </c>
      <c r="C16" s="53"/>
      <c r="D16" s="95">
        <f>IF(D12="DA",F60,H60)</f>
        <v>0</v>
      </c>
      <c r="E16" s="58"/>
      <c r="F16" s="51"/>
      <c r="G16" s="51"/>
      <c r="H16" s="51"/>
      <c r="I16" s="56"/>
      <c r="K16" s="58"/>
    </row>
    <row r="17" spans="2:11" s="57" customFormat="1" ht="15.75" x14ac:dyDescent="0.25">
      <c r="B17" s="53" t="s">
        <v>34</v>
      </c>
      <c r="C17" s="53"/>
      <c r="D17" s="95">
        <f>IF(D12="DA",G60,0)</f>
        <v>0</v>
      </c>
      <c r="E17" s="51"/>
      <c r="F17" s="51"/>
      <c r="G17" s="51"/>
      <c r="H17" s="51"/>
      <c r="I17" s="56"/>
    </row>
    <row r="18" spans="2:11" s="57" customFormat="1" ht="15.75" x14ac:dyDescent="0.25">
      <c r="B18" s="53" t="s">
        <v>13</v>
      </c>
      <c r="C18" s="53"/>
      <c r="D18" s="95">
        <f>+D16*D14</f>
        <v>0</v>
      </c>
      <c r="E18" s="51"/>
      <c r="F18" s="51"/>
      <c r="G18" s="51"/>
      <c r="H18" s="51"/>
      <c r="I18" s="56"/>
      <c r="K18" s="58">
        <f>+D15-D19-D18</f>
        <v>0</v>
      </c>
    </row>
    <row r="19" spans="2:11" s="57" customFormat="1" ht="15.75" x14ac:dyDescent="0.25">
      <c r="B19" s="53" t="s">
        <v>40</v>
      </c>
      <c r="C19" s="53"/>
      <c r="D19" s="95">
        <f>+D15-D18</f>
        <v>0</v>
      </c>
      <c r="E19" s="51"/>
      <c r="F19" s="51"/>
      <c r="G19" s="51"/>
      <c r="H19" s="51"/>
      <c r="I19" s="56"/>
      <c r="K19" s="58">
        <f>+D15-D18-D19</f>
        <v>0</v>
      </c>
    </row>
    <row r="21" spans="2:11" ht="13.5" thickBot="1" x14ac:dyDescent="0.25"/>
    <row r="22" spans="2:11" s="61" customFormat="1" ht="18" customHeight="1" x14ac:dyDescent="0.25">
      <c r="B22" s="142" t="s">
        <v>1</v>
      </c>
      <c r="C22" s="60"/>
      <c r="D22" s="144" t="s">
        <v>3</v>
      </c>
      <c r="E22" s="144" t="s">
        <v>2</v>
      </c>
      <c r="F22" s="146" t="s">
        <v>14</v>
      </c>
      <c r="G22" s="147"/>
      <c r="H22" s="148"/>
      <c r="I22" s="134" t="s">
        <v>35</v>
      </c>
    </row>
    <row r="23" spans="2:11" s="61" customFormat="1" ht="18.75" customHeight="1" thickBot="1" x14ac:dyDescent="0.3">
      <c r="B23" s="143"/>
      <c r="C23" s="62"/>
      <c r="D23" s="145"/>
      <c r="E23" s="145"/>
      <c r="F23" s="62" t="s">
        <v>4</v>
      </c>
      <c r="G23" s="63" t="s">
        <v>0</v>
      </c>
      <c r="H23" s="64" t="s">
        <v>5</v>
      </c>
      <c r="I23" s="135"/>
    </row>
    <row r="24" spans="2:11" s="61" customFormat="1" ht="18.75" customHeight="1" thickBot="1" x14ac:dyDescent="0.3">
      <c r="B24" s="152" t="s">
        <v>39</v>
      </c>
      <c r="C24" s="153"/>
      <c r="D24" s="153"/>
      <c r="E24" s="153"/>
      <c r="F24" s="153"/>
      <c r="G24" s="153"/>
      <c r="H24" s="153"/>
      <c r="I24" s="154"/>
    </row>
    <row r="25" spans="2:11" s="61" customFormat="1" ht="63.75" customHeight="1" x14ac:dyDescent="0.25">
      <c r="B25" s="126" t="s">
        <v>55</v>
      </c>
      <c r="C25" s="127"/>
      <c r="D25" s="65"/>
      <c r="E25" s="65"/>
      <c r="F25" s="66"/>
      <c r="G25" s="66"/>
      <c r="H25" s="67"/>
      <c r="I25" s="68"/>
    </row>
    <row r="26" spans="2:11" s="61" customFormat="1" ht="15" x14ac:dyDescent="0.25">
      <c r="B26" s="128" t="s">
        <v>49</v>
      </c>
      <c r="C26" s="129"/>
      <c r="D26" s="69"/>
      <c r="E26" s="69"/>
      <c r="F26" s="70"/>
      <c r="G26" s="70"/>
      <c r="H26" s="71">
        <f>SUM(F26:G26)</f>
        <v>0</v>
      </c>
      <c r="I26" s="72"/>
    </row>
    <row r="27" spans="2:11" s="61" customFormat="1" ht="15" x14ac:dyDescent="0.25">
      <c r="B27" s="128" t="s">
        <v>48</v>
      </c>
      <c r="C27" s="129"/>
      <c r="D27" s="69"/>
      <c r="E27" s="69"/>
      <c r="F27" s="70"/>
      <c r="G27" s="70"/>
      <c r="H27" s="71">
        <f t="shared" ref="H27:H58" si="0">SUM(F27:G27)</f>
        <v>0</v>
      </c>
      <c r="I27" s="72"/>
    </row>
    <row r="28" spans="2:11" s="61" customFormat="1" ht="15" x14ac:dyDescent="0.25">
      <c r="B28" s="128" t="s">
        <v>52</v>
      </c>
      <c r="C28" s="129"/>
      <c r="D28" s="69"/>
      <c r="E28" s="69"/>
      <c r="F28" s="70"/>
      <c r="G28" s="70"/>
      <c r="H28" s="71">
        <f t="shared" si="0"/>
        <v>0</v>
      </c>
      <c r="I28" s="72"/>
    </row>
    <row r="29" spans="2:11" s="61" customFormat="1" ht="15" x14ac:dyDescent="0.25">
      <c r="B29" s="128" t="s">
        <v>50</v>
      </c>
      <c r="C29" s="129"/>
      <c r="D29" s="69"/>
      <c r="E29" s="69"/>
      <c r="F29" s="70"/>
      <c r="G29" s="70"/>
      <c r="H29" s="71">
        <f t="shared" si="0"/>
        <v>0</v>
      </c>
      <c r="I29" s="72"/>
    </row>
    <row r="30" spans="2:11" s="61" customFormat="1" ht="15" x14ac:dyDescent="0.25">
      <c r="B30" s="128" t="s">
        <v>51</v>
      </c>
      <c r="C30" s="129"/>
      <c r="D30" s="69"/>
      <c r="E30" s="69"/>
      <c r="F30" s="70"/>
      <c r="G30" s="70"/>
      <c r="H30" s="71">
        <f t="shared" si="0"/>
        <v>0</v>
      </c>
      <c r="I30" s="72"/>
    </row>
    <row r="31" spans="2:11" s="61" customFormat="1" ht="15" x14ac:dyDescent="0.25">
      <c r="B31" s="128" t="s">
        <v>7</v>
      </c>
      <c r="C31" s="129"/>
      <c r="D31" s="69"/>
      <c r="E31" s="69"/>
      <c r="F31" s="70"/>
      <c r="G31" s="70"/>
      <c r="H31" s="71">
        <f t="shared" si="0"/>
        <v>0</v>
      </c>
      <c r="I31" s="72"/>
    </row>
    <row r="32" spans="2:11" s="61" customFormat="1" ht="15" customHeight="1" x14ac:dyDescent="0.25">
      <c r="B32" s="128" t="s">
        <v>8</v>
      </c>
      <c r="C32" s="129"/>
      <c r="D32" s="69"/>
      <c r="E32" s="69"/>
      <c r="F32" s="70"/>
      <c r="G32" s="70"/>
      <c r="H32" s="71">
        <f t="shared" si="0"/>
        <v>0</v>
      </c>
      <c r="I32" s="72"/>
    </row>
    <row r="33" spans="2:11" s="61" customFormat="1" ht="15" x14ac:dyDescent="0.25">
      <c r="B33" s="128" t="s">
        <v>47</v>
      </c>
      <c r="C33" s="129"/>
      <c r="D33" s="69"/>
      <c r="E33" s="69"/>
      <c r="F33" s="70"/>
      <c r="G33" s="70"/>
      <c r="H33" s="71">
        <f t="shared" si="0"/>
        <v>0</v>
      </c>
      <c r="I33" s="72"/>
    </row>
    <row r="34" spans="2:11" s="61" customFormat="1" ht="15" x14ac:dyDescent="0.25">
      <c r="B34" s="128" t="s">
        <v>47</v>
      </c>
      <c r="C34" s="129"/>
      <c r="D34" s="69"/>
      <c r="E34" s="69"/>
      <c r="F34" s="70"/>
      <c r="G34" s="70"/>
      <c r="H34" s="71">
        <f t="shared" si="0"/>
        <v>0</v>
      </c>
      <c r="I34" s="72"/>
    </row>
    <row r="35" spans="2:11" s="61" customFormat="1" ht="15" x14ac:dyDescent="0.25">
      <c r="B35" s="128" t="s">
        <v>47</v>
      </c>
      <c r="C35" s="129"/>
      <c r="D35" s="69"/>
      <c r="E35" s="69"/>
      <c r="F35" s="70"/>
      <c r="G35" s="70"/>
      <c r="H35" s="71">
        <f t="shared" si="0"/>
        <v>0</v>
      </c>
      <c r="I35" s="72"/>
    </row>
    <row r="36" spans="2:11" s="61" customFormat="1" ht="15" x14ac:dyDescent="0.25">
      <c r="B36" s="128" t="s">
        <v>9</v>
      </c>
      <c r="C36" s="129"/>
      <c r="D36" s="69"/>
      <c r="E36" s="69"/>
      <c r="F36" s="70"/>
      <c r="G36" s="70"/>
      <c r="H36" s="71">
        <f t="shared" si="0"/>
        <v>0</v>
      </c>
      <c r="I36" s="72"/>
    </row>
    <row r="37" spans="2:11" s="61" customFormat="1" ht="15" x14ac:dyDescent="0.25">
      <c r="B37" s="128" t="s">
        <v>9</v>
      </c>
      <c r="C37" s="129"/>
      <c r="D37" s="69"/>
      <c r="E37" s="69"/>
      <c r="F37" s="70"/>
      <c r="G37" s="70"/>
      <c r="H37" s="71">
        <f t="shared" si="0"/>
        <v>0</v>
      </c>
      <c r="I37" s="72"/>
    </row>
    <row r="38" spans="2:11" s="61" customFormat="1" ht="15" x14ac:dyDescent="0.25">
      <c r="B38" s="128" t="s">
        <v>9</v>
      </c>
      <c r="C38" s="129"/>
      <c r="D38" s="69"/>
      <c r="E38" s="69"/>
      <c r="F38" s="70"/>
      <c r="G38" s="70"/>
      <c r="H38" s="71">
        <f t="shared" si="0"/>
        <v>0</v>
      </c>
      <c r="I38" s="72"/>
    </row>
    <row r="39" spans="2:11" s="61" customFormat="1" ht="15" x14ac:dyDescent="0.25">
      <c r="B39" s="128" t="s">
        <v>9</v>
      </c>
      <c r="C39" s="129"/>
      <c r="D39" s="69"/>
      <c r="E39" s="69"/>
      <c r="F39" s="70"/>
      <c r="G39" s="70"/>
      <c r="H39" s="71">
        <f t="shared" si="0"/>
        <v>0</v>
      </c>
      <c r="I39" s="72"/>
    </row>
    <row r="40" spans="2:11" s="61" customFormat="1" ht="15" x14ac:dyDescent="0.25">
      <c r="B40" s="128" t="s">
        <v>9</v>
      </c>
      <c r="C40" s="129"/>
      <c r="D40" s="69"/>
      <c r="E40" s="69"/>
      <c r="F40" s="70"/>
      <c r="G40" s="70"/>
      <c r="H40" s="71">
        <f t="shared" si="0"/>
        <v>0</v>
      </c>
      <c r="I40" s="72"/>
    </row>
    <row r="41" spans="2:11" s="61" customFormat="1" ht="15" x14ac:dyDescent="0.25">
      <c r="B41" s="128" t="s">
        <v>9</v>
      </c>
      <c r="C41" s="129"/>
      <c r="D41" s="69"/>
      <c r="E41" s="69"/>
      <c r="F41" s="70"/>
      <c r="G41" s="70"/>
      <c r="H41" s="71">
        <f t="shared" si="0"/>
        <v>0</v>
      </c>
      <c r="I41" s="72"/>
    </row>
    <row r="42" spans="2:11" s="61" customFormat="1" ht="15" x14ac:dyDescent="0.25">
      <c r="B42" s="128" t="s">
        <v>9</v>
      </c>
      <c r="C42" s="129"/>
      <c r="D42" s="69"/>
      <c r="E42" s="69"/>
      <c r="F42" s="70"/>
      <c r="G42" s="70"/>
      <c r="H42" s="71">
        <f t="shared" si="0"/>
        <v>0</v>
      </c>
      <c r="I42" s="72"/>
    </row>
    <row r="43" spans="2:11" s="61" customFormat="1" ht="15" x14ac:dyDescent="0.25">
      <c r="B43" s="128" t="s">
        <v>9</v>
      </c>
      <c r="C43" s="129"/>
      <c r="D43" s="69"/>
      <c r="E43" s="69"/>
      <c r="F43" s="70"/>
      <c r="G43" s="70"/>
      <c r="H43" s="71">
        <f t="shared" si="0"/>
        <v>0</v>
      </c>
      <c r="I43" s="72"/>
    </row>
    <row r="44" spans="2:11" s="61" customFormat="1" ht="15" x14ac:dyDescent="0.25">
      <c r="B44" s="128" t="s">
        <v>9</v>
      </c>
      <c r="C44" s="129"/>
      <c r="D44" s="69"/>
      <c r="E44" s="69"/>
      <c r="F44" s="70"/>
      <c r="G44" s="70"/>
      <c r="H44" s="71">
        <f t="shared" si="0"/>
        <v>0</v>
      </c>
      <c r="I44" s="72"/>
    </row>
    <row r="45" spans="2:11" s="61" customFormat="1" ht="15" x14ac:dyDescent="0.25">
      <c r="B45" s="73" t="s">
        <v>21</v>
      </c>
      <c r="C45" s="74"/>
      <c r="D45" s="75"/>
      <c r="E45" s="75"/>
      <c r="F45" s="76">
        <f>SUM(F26:F44)</f>
        <v>0</v>
      </c>
      <c r="G45" s="76">
        <f>SUM(G26:G44)</f>
        <v>0</v>
      </c>
      <c r="H45" s="77">
        <f>SUM(F45:G45)</f>
        <v>0</v>
      </c>
      <c r="I45" s="78"/>
      <c r="K45" s="58">
        <f>SUM(H26:H44)-H45</f>
        <v>0</v>
      </c>
    </row>
    <row r="46" spans="2:11" s="61" customFormat="1" ht="29.25" customHeight="1" x14ac:dyDescent="0.25">
      <c r="B46" s="132" t="s">
        <v>10</v>
      </c>
      <c r="C46" s="133"/>
      <c r="D46" s="79"/>
      <c r="E46" s="79"/>
      <c r="F46" s="80"/>
      <c r="G46" s="80"/>
      <c r="H46" s="81">
        <f t="shared" si="0"/>
        <v>0</v>
      </c>
      <c r="I46" s="82"/>
    </row>
    <row r="47" spans="2:11" s="61" customFormat="1" ht="15" x14ac:dyDescent="0.25">
      <c r="B47" s="128" t="s">
        <v>15</v>
      </c>
      <c r="C47" s="129"/>
      <c r="D47" s="69"/>
      <c r="E47" s="69"/>
      <c r="F47" s="70"/>
      <c r="G47" s="70"/>
      <c r="H47" s="71">
        <f t="shared" si="0"/>
        <v>0</v>
      </c>
      <c r="I47" s="72"/>
    </row>
    <row r="48" spans="2:11" s="61" customFormat="1" ht="15" x14ac:dyDescent="0.25">
      <c r="B48" s="128" t="s">
        <v>16</v>
      </c>
      <c r="C48" s="129"/>
      <c r="D48" s="69"/>
      <c r="E48" s="69"/>
      <c r="F48" s="70"/>
      <c r="G48" s="70"/>
      <c r="H48" s="71">
        <f t="shared" si="0"/>
        <v>0</v>
      </c>
      <c r="I48" s="72"/>
    </row>
    <row r="49" spans="2:11" s="61" customFormat="1" ht="15" x14ac:dyDescent="0.25">
      <c r="B49" s="128" t="s">
        <v>9</v>
      </c>
      <c r="C49" s="129"/>
      <c r="D49" s="69"/>
      <c r="E49" s="69"/>
      <c r="F49" s="70"/>
      <c r="G49" s="70"/>
      <c r="H49" s="71">
        <f t="shared" si="0"/>
        <v>0</v>
      </c>
      <c r="I49" s="72"/>
    </row>
    <row r="50" spans="2:11" s="61" customFormat="1" ht="15" x14ac:dyDescent="0.25">
      <c r="B50" s="128" t="s">
        <v>9</v>
      </c>
      <c r="C50" s="129"/>
      <c r="D50" s="69"/>
      <c r="E50" s="69"/>
      <c r="F50" s="70"/>
      <c r="G50" s="70"/>
      <c r="H50" s="71">
        <f t="shared" si="0"/>
        <v>0</v>
      </c>
      <c r="I50" s="72"/>
    </row>
    <row r="51" spans="2:11" s="61" customFormat="1" ht="15" x14ac:dyDescent="0.25">
      <c r="B51" s="128" t="s">
        <v>9</v>
      </c>
      <c r="C51" s="129"/>
      <c r="D51" s="69"/>
      <c r="E51" s="69"/>
      <c r="F51" s="70"/>
      <c r="G51" s="70"/>
      <c r="H51" s="71">
        <f t="shared" si="0"/>
        <v>0</v>
      </c>
      <c r="I51" s="72"/>
    </row>
    <row r="52" spans="2:11" s="61" customFormat="1" ht="15" x14ac:dyDescent="0.25">
      <c r="B52" s="128" t="s">
        <v>9</v>
      </c>
      <c r="C52" s="129"/>
      <c r="D52" s="69"/>
      <c r="E52" s="69"/>
      <c r="F52" s="70"/>
      <c r="G52" s="70"/>
      <c r="H52" s="71">
        <f t="shared" si="0"/>
        <v>0</v>
      </c>
      <c r="I52" s="72"/>
    </row>
    <row r="53" spans="2:11" s="61" customFormat="1" ht="15" x14ac:dyDescent="0.25">
      <c r="B53" s="128" t="s">
        <v>9</v>
      </c>
      <c r="C53" s="129"/>
      <c r="D53" s="69"/>
      <c r="E53" s="69"/>
      <c r="F53" s="70"/>
      <c r="G53" s="70"/>
      <c r="H53" s="71">
        <f t="shared" si="0"/>
        <v>0</v>
      </c>
      <c r="I53" s="72"/>
    </row>
    <row r="54" spans="2:11" s="61" customFormat="1" ht="15" x14ac:dyDescent="0.25">
      <c r="B54" s="73" t="s">
        <v>22</v>
      </c>
      <c r="C54" s="74"/>
      <c r="D54" s="75"/>
      <c r="E54" s="75"/>
      <c r="F54" s="76">
        <f>SUM(F47:F53)</f>
        <v>0</v>
      </c>
      <c r="G54" s="76">
        <f>SUM(G47:G53)</f>
        <v>0</v>
      </c>
      <c r="H54" s="77">
        <f>SUM(F54:G54)</f>
        <v>0</v>
      </c>
      <c r="I54" s="78"/>
      <c r="K54" s="58">
        <f>SUM(H47:H53)-H54</f>
        <v>0</v>
      </c>
    </row>
    <row r="55" spans="2:11" s="61" customFormat="1" ht="32.25" customHeight="1" x14ac:dyDescent="0.25">
      <c r="B55" s="132" t="s">
        <v>17</v>
      </c>
      <c r="C55" s="133"/>
      <c r="D55" s="79"/>
      <c r="E55" s="79"/>
      <c r="F55" s="80"/>
      <c r="G55" s="80"/>
      <c r="H55" s="81">
        <f t="shared" ref="H55" si="1">SUM(F55:G55)</f>
        <v>0</v>
      </c>
      <c r="I55" s="82"/>
    </row>
    <row r="56" spans="2:11" s="61" customFormat="1" ht="15" x14ac:dyDescent="0.25">
      <c r="B56" s="128" t="s">
        <v>18</v>
      </c>
      <c r="C56" s="129"/>
      <c r="D56" s="69"/>
      <c r="E56" s="69"/>
      <c r="F56" s="70"/>
      <c r="G56" s="70"/>
      <c r="H56" s="71">
        <f t="shared" si="0"/>
        <v>0</v>
      </c>
      <c r="I56" s="72"/>
    </row>
    <row r="57" spans="2:11" s="61" customFormat="1" ht="15" x14ac:dyDescent="0.25">
      <c r="B57" s="128" t="s">
        <v>20</v>
      </c>
      <c r="C57" s="129"/>
      <c r="D57" s="69"/>
      <c r="E57" s="69"/>
      <c r="F57" s="70"/>
      <c r="G57" s="70"/>
      <c r="H57" s="71">
        <f t="shared" si="0"/>
        <v>0</v>
      </c>
      <c r="I57" s="72"/>
    </row>
    <row r="58" spans="2:11" s="61" customFormat="1" ht="15" x14ac:dyDescent="0.25">
      <c r="B58" s="128" t="s">
        <v>19</v>
      </c>
      <c r="C58" s="129"/>
      <c r="D58" s="69"/>
      <c r="E58" s="69"/>
      <c r="F58" s="70"/>
      <c r="G58" s="70"/>
      <c r="H58" s="71">
        <f t="shared" si="0"/>
        <v>0</v>
      </c>
      <c r="I58" s="72"/>
    </row>
    <row r="59" spans="2:11" s="61" customFormat="1" ht="15.75" thickBot="1" x14ac:dyDescent="0.3">
      <c r="B59" s="73" t="s">
        <v>24</v>
      </c>
      <c r="C59" s="74"/>
      <c r="D59" s="75"/>
      <c r="E59" s="75"/>
      <c r="F59" s="76">
        <f>SUM(F56:F58)</f>
        <v>0</v>
      </c>
      <c r="G59" s="76">
        <f>SUM(G56:G58)</f>
        <v>0</v>
      </c>
      <c r="H59" s="77">
        <f>SUM(F59:G59)</f>
        <v>0</v>
      </c>
      <c r="I59" s="78"/>
      <c r="K59" s="58">
        <f>SUM(H56:H58)-H59</f>
        <v>0</v>
      </c>
    </row>
    <row r="60" spans="2:11" s="61" customFormat="1" ht="26.25" customHeight="1" thickBot="1" x14ac:dyDescent="0.3">
      <c r="B60" s="83" t="s">
        <v>23</v>
      </c>
      <c r="C60" s="84"/>
      <c r="D60" s="85"/>
      <c r="E60" s="86"/>
      <c r="F60" s="87">
        <f>+F45+F54+F59</f>
        <v>0</v>
      </c>
      <c r="G60" s="87">
        <f>+G45+G54+G59</f>
        <v>0</v>
      </c>
      <c r="H60" s="88">
        <f>+F60+G60</f>
        <v>0</v>
      </c>
      <c r="I60" s="89"/>
      <c r="K60" s="58">
        <f>+H59+H54+H45-H60</f>
        <v>0</v>
      </c>
    </row>
    <row r="61" spans="2:11" s="61" customFormat="1" ht="15" x14ac:dyDescent="0.25"/>
    <row r="64" spans="2:11" ht="15" x14ac:dyDescent="0.25">
      <c r="B64" s="90"/>
      <c r="G64" s="61"/>
      <c r="H64" s="61"/>
      <c r="I64" s="90"/>
    </row>
    <row r="65" spans="2:9" ht="15" x14ac:dyDescent="0.25">
      <c r="B65" s="91" t="s">
        <v>28</v>
      </c>
      <c r="D65" s="92"/>
      <c r="E65" s="131" t="s">
        <v>25</v>
      </c>
      <c r="F65" s="131"/>
      <c r="G65" s="53"/>
      <c r="H65" s="53"/>
      <c r="I65" s="93" t="s">
        <v>26</v>
      </c>
    </row>
    <row r="68" spans="2:9" x14ac:dyDescent="0.2">
      <c r="G68" s="130"/>
      <c r="H68" s="130"/>
      <c r="I68" s="94"/>
    </row>
    <row r="69" spans="2:9" ht="15" x14ac:dyDescent="0.25">
      <c r="G69" s="53"/>
      <c r="H69" s="53"/>
      <c r="I69" s="93" t="s">
        <v>27</v>
      </c>
    </row>
  </sheetData>
  <sheetProtection algorithmName="SHA-512" hashValue="3l3T588a871oVsBocR5aMC92rSiKUoUiYjtnON1fU4J9lYsb0MPbs/ZBtYuwV/d9ywiylqiXw5Bws6C5KVymZg==" saltValue="xZdIIYSjHrMUILkPeJSrQQ==" spinCount="100000" sheet="1" objects="1" scenarios="1" insertRows="0"/>
  <mergeCells count="44">
    <mergeCell ref="B28:C28"/>
    <mergeCell ref="B40:C40"/>
    <mergeCell ref="B27:C27"/>
    <mergeCell ref="I22:I23"/>
    <mergeCell ref="B6:I6"/>
    <mergeCell ref="B7:I7"/>
    <mergeCell ref="B30:C30"/>
    <mergeCell ref="B29:C29"/>
    <mergeCell ref="B22:B23"/>
    <mergeCell ref="D22:D23"/>
    <mergeCell ref="E22:E23"/>
    <mergeCell ref="F22:H22"/>
    <mergeCell ref="D9:I9"/>
    <mergeCell ref="D10:I10"/>
    <mergeCell ref="B24:I24"/>
    <mergeCell ref="B35:C35"/>
    <mergeCell ref="B36:C36"/>
    <mergeCell ref="B37:C37"/>
    <mergeCell ref="B38:C38"/>
    <mergeCell ref="B39:C39"/>
    <mergeCell ref="G68:H68"/>
    <mergeCell ref="E65:F65"/>
    <mergeCell ref="B55:C55"/>
    <mergeCell ref="B46:C46"/>
    <mergeCell ref="B41:C41"/>
    <mergeCell ref="B42:C42"/>
    <mergeCell ref="B43:C43"/>
    <mergeCell ref="B44:C44"/>
    <mergeCell ref="B25:C2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53:C53"/>
    <mergeCell ref="B26:C26"/>
    <mergeCell ref="B31:C31"/>
    <mergeCell ref="B32:C32"/>
    <mergeCell ref="B33:C33"/>
    <mergeCell ref="B34:C34"/>
  </mergeCells>
  <printOptions horizontalCentered="1"/>
  <pageMargins left="0.31496062992125984" right="0.11811023622047245" top="0.15748031496062992" bottom="0.15748031496062992" header="0.31496062992125984" footer="0.31496062992125984"/>
  <pageSetup paperSize="9"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135CAF-529D-4794-8EE5-CFA58B58F464}">
          <x14:formula1>
            <xm:f>Podaci!$B$4:$B$5</xm:f>
          </x14:formula1>
          <xm:sqref>D12:D13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E2D6-1360-443F-B25F-5987EA1DB404}">
  <dimension ref="B3:D5"/>
  <sheetViews>
    <sheetView workbookViewId="0">
      <selection activeCell="B3" sqref="B3:D3"/>
    </sheetView>
  </sheetViews>
  <sheetFormatPr defaultRowHeight="15" x14ac:dyDescent="0.25"/>
  <sheetData>
    <row r="3" spans="2:4" x14ac:dyDescent="0.25">
      <c r="B3" s="25" t="s">
        <v>0</v>
      </c>
      <c r="C3" s="25"/>
      <c r="D3" s="25" t="s">
        <v>29</v>
      </c>
    </row>
    <row r="4" spans="2:4" x14ac:dyDescent="0.25">
      <c r="B4" t="s">
        <v>11</v>
      </c>
    </row>
    <row r="5" spans="2:4" x14ac:dyDescent="0.25">
      <c r="B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Proračun_UPUTE</vt:lpstr>
      <vt:lpstr>Proračun_UNOS</vt:lpstr>
      <vt:lpstr>Podaci</vt:lpstr>
      <vt:lpstr>Proračun_UNOS!Print_Area</vt:lpstr>
      <vt:lpstr>Proračun_UPUTE!Print_Area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2025-02-17T15:42:10Z</cp:lastPrinted>
  <dcterms:created xsi:type="dcterms:W3CDTF">2015-06-05T18:17:20Z</dcterms:created>
  <dcterms:modified xsi:type="dcterms:W3CDTF">2025-02-17T15:42:17Z</dcterms:modified>
</cp:coreProperties>
</file>